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едми разред" sheetId="1" r:id="rId1"/>
    <sheet name="Осми разред" sheetId="2" r:id="rId2"/>
    <sheet name="Истраживачки рад" sheetId="3" r:id="rId3"/>
  </sheets>
  <definedNames/>
  <calcPr fullCalcOnLoad="1"/>
</workbook>
</file>

<file path=xl/sharedStrings.xml><?xml version="1.0" encoding="utf-8"?>
<sst xmlns="http://schemas.openxmlformats.org/spreadsheetml/2006/main" count="414" uniqueCount="193">
  <si>
    <t>Презиме и име ученика</t>
  </si>
  <si>
    <t>Презиме и име наставника</t>
  </si>
  <si>
    <t xml:space="preserve">Основна школа </t>
  </si>
  <si>
    <t>Унети име и презиме</t>
  </si>
  <si>
    <t>Шифра</t>
  </si>
  <si>
    <t>Место школе</t>
  </si>
  <si>
    <t>Тест бодови</t>
  </si>
  <si>
    <t>Укупан (максималан) број бодова на тесту је 100.</t>
  </si>
  <si>
    <t>Место</t>
  </si>
  <si>
    <t>Председник окружне комисије</t>
  </si>
  <si>
    <t>ОКРУЖНО ТАКМИЧЕЊЕ ИЗ ХЕМИЈЕ</t>
  </si>
  <si>
    <t>Категорија: ТЕСТ И ПРАКТИЧНА ВЕЖБА ЗА УЧЕНИКЕ 7. РАЗРЕДА</t>
  </si>
  <si>
    <t>Категорија: ТЕСТ И ПРАКТИЧНА ВЕЖБА ЗА УЧЕНИКЕ 8. РАЗРЕДА</t>
  </si>
  <si>
    <t>Бјелић Никола</t>
  </si>
  <si>
    <t>Васић Анастасија</t>
  </si>
  <si>
    <t>Веизовић Милица</t>
  </si>
  <si>
    <t>Петровић Марјана</t>
  </si>
  <si>
    <t>Вучићевић Софија</t>
  </si>
  <si>
    <t>Гавовић Нађа</t>
  </si>
  <si>
    <t>Ђокић Душанка</t>
  </si>
  <si>
    <t>Максић Павле</t>
  </si>
  <si>
    <t>Масларевић Војин</t>
  </si>
  <si>
    <t>Миликић Млађан</t>
  </si>
  <si>
    <t>Несторовић Андреа</t>
  </si>
  <si>
    <t>Пашановић Един</t>
  </si>
  <si>
    <t>Вучићевић Марија</t>
  </si>
  <si>
    <t>Сретковић Нађа</t>
  </si>
  <si>
    <t>Тасић Алекса</t>
  </si>
  <si>
    <t>ОШ Вук Караџић“</t>
  </si>
  <si>
    <t>ОШ „Свети Сава“</t>
  </si>
  <si>
    <t>ОШ "Алекса Дејовић"</t>
  </si>
  <si>
    <t>ОШ „Мито Игумановић“</t>
  </si>
  <si>
    <t>ОШ "Емилија Остојић"</t>
  </si>
  <si>
    <t>ОШ „Стари град“</t>
  </si>
  <si>
    <t>ОШ ,,Миливоје Боровић“</t>
  </si>
  <si>
    <t>ОШ ,,Стеван Чоловић“</t>
  </si>
  <si>
    <t>ОШ ,,Светозар Марковић“</t>
  </si>
  <si>
    <t>ОШ „Живко Љујић“</t>
  </si>
  <si>
    <t>ОШ "Душан Јерковић"</t>
  </si>
  <si>
    <t>Прибој</t>
  </si>
  <si>
    <t>Бајина Башта</t>
  </si>
  <si>
    <t>Севојно</t>
  </si>
  <si>
    <t>Косјерић</t>
  </si>
  <si>
    <t>Пожега</t>
  </si>
  <si>
    <t>Ужице</t>
  </si>
  <si>
    <t>Мачкат</t>
  </si>
  <si>
    <t>Ариље</t>
  </si>
  <si>
    <t>Сјеница</t>
  </si>
  <si>
    <t>Пријепоље</t>
  </si>
  <si>
    <t>Нова Варош</t>
  </si>
  <si>
    <t>Мира Танасијевић</t>
  </si>
  <si>
    <t>Тања Радовановић</t>
  </si>
  <si>
    <t>Гордана Благојевић</t>
  </si>
  <si>
    <t>Љиљана Јоксимовић</t>
  </si>
  <si>
    <t>Боловић Зорица</t>
  </si>
  <si>
    <t>Оливера Куљанин</t>
  </si>
  <si>
    <t>Милица Шукиловић</t>
  </si>
  <si>
    <t>Татјана К. Страиновић</t>
  </si>
  <si>
    <t>Вера Рајевић</t>
  </si>
  <si>
    <t>Суада Ћатовић</t>
  </si>
  <si>
    <t>Невзета Рондић</t>
  </si>
  <si>
    <t>Светлана Цупарић</t>
  </si>
  <si>
    <t>Александар Весовић</t>
  </si>
  <si>
    <t>Драгана Обућина</t>
  </si>
  <si>
    <t>Брана Арсовић</t>
  </si>
  <si>
    <t>ОКРУГ - Златиборски</t>
  </si>
  <si>
    <t>ШКОЛСКА УПРАВА - Ужице</t>
  </si>
  <si>
    <r>
      <t>ШКОЛА ДОМАЋИН ТАКМИЧЕЊА</t>
    </r>
    <r>
      <rPr>
        <b/>
        <i/>
        <sz val="14"/>
        <color indexed="8"/>
        <rFont val="Times New Roman"/>
        <family val="1"/>
      </rPr>
      <t xml:space="preserve"> - </t>
    </r>
    <r>
      <rPr>
        <b/>
        <i/>
        <sz val="14"/>
        <rFont val="Times New Roman"/>
        <family val="1"/>
      </rPr>
      <t>ОШ"Алекса Дејовић" Севојно</t>
    </r>
  </si>
  <si>
    <t>Категорија: ТЕСТ И ИСТРАЖИВАЧКИ РАД ЗА УЧЕНИКЕ 8.  РАЗРЕДА</t>
  </si>
  <si>
    <t>Севојно,</t>
  </si>
  <si>
    <t>9.4.2022. године</t>
  </si>
  <si>
    <t>Иван Митић</t>
  </si>
  <si>
    <t>ПРЕЛИМИНАРНА РАНГ ЛИСТА СА РЕЗУЛТАТИМА ТАКМИЧЕЊА</t>
  </si>
  <si>
    <r>
      <t xml:space="preserve">ОКРУГ - </t>
    </r>
    <r>
      <rPr>
        <b/>
        <i/>
        <sz val="14"/>
        <rFont val="Times New Roman"/>
        <family val="1"/>
      </rPr>
      <t>Златиборски</t>
    </r>
  </si>
  <si>
    <r>
      <t xml:space="preserve">ШКОЛСКА УПРАВА - </t>
    </r>
    <r>
      <rPr>
        <b/>
        <i/>
        <sz val="13"/>
        <rFont val="Times New Roman"/>
        <family val="1"/>
      </rPr>
      <t>Ужице</t>
    </r>
  </si>
  <si>
    <r>
      <t>ШКОЛА ДОМАЋИН ТАКМИЧЕЊА</t>
    </r>
    <r>
      <rPr>
        <b/>
        <i/>
        <sz val="14"/>
        <rFont val="Times New Roman"/>
        <family val="1"/>
      </rPr>
      <t xml:space="preserve"> - ОШ"Алекса Дејовић" Севојно</t>
    </r>
  </si>
  <si>
    <t>ПРЕЛИМИНАРНА РАНГ-ЛИСТА СА РЕЗУЛТАТИМА ТАКМИЧЕЊА</t>
  </si>
  <si>
    <t>Аврамовић Страхиња</t>
  </si>
  <si>
    <t>Аксић Тина</t>
  </si>
  <si>
    <t>Аломеровић Енвер</t>
  </si>
  <si>
    <t>Богдановић Василије</t>
  </si>
  <si>
    <t xml:space="preserve">Бошковић Ивана </t>
  </si>
  <si>
    <t>Бујишић Милена</t>
  </si>
  <si>
    <t>Букудур Јана</t>
  </si>
  <si>
    <t>Вељаноски Наум</t>
  </si>
  <si>
    <t>Вирић Габријела</t>
  </si>
  <si>
    <t>Вукојичић Ива</t>
  </si>
  <si>
    <t>Гавовић Дуња</t>
  </si>
  <si>
    <t>Глушчевић Валентина</t>
  </si>
  <si>
    <t>Дамјановић Новак</t>
  </si>
  <si>
    <t>Дестановић Елнур</t>
  </si>
  <si>
    <t>Димитријевић Марија</t>
  </si>
  <si>
    <t>Дрндаревић Лана</t>
  </si>
  <si>
    <t>Живановић Анђела</t>
  </si>
  <si>
    <t xml:space="preserve"> Ивановић Ива</t>
  </si>
  <si>
    <t>Јановић Ања</t>
  </si>
  <si>
    <t>Јевремовић Невена</t>
  </si>
  <si>
    <t>Јојић Маја</t>
  </si>
  <si>
    <t>Кадијевић Ангелина</t>
  </si>
  <si>
    <t>Кљајевић Јована</t>
  </si>
  <si>
    <t>Кнежевић Анђела</t>
  </si>
  <si>
    <t>Кораћ Катарина</t>
  </si>
  <si>
    <t>Кузмић Богдан</t>
  </si>
  <si>
    <t>Лазаревић Анђела</t>
  </si>
  <si>
    <t>Лаковић Виолета</t>
  </si>
  <si>
    <t>Лубурић Немања</t>
  </si>
  <si>
    <t>Лукић Ивана</t>
  </si>
  <si>
    <t>Лучић Алекса</t>
  </si>
  <si>
    <t>Малешевић Михаило</t>
  </si>
  <si>
    <t>Маринковић Вељко</t>
  </si>
  <si>
    <t>Марић Нађа</t>
  </si>
  <si>
    <t>Марковић Тијана</t>
  </si>
  <si>
    <t>Мартина Милошевић</t>
  </si>
  <si>
    <t>Матић Јована</t>
  </si>
  <si>
    <t>Матовић Александар</t>
  </si>
  <si>
    <t>Милановић Наталија</t>
  </si>
  <si>
    <t>Младеновић Ива</t>
  </si>
  <si>
    <t xml:space="preserve">Николић Иван </t>
  </si>
  <si>
    <t>Нинчић Исидора</t>
  </si>
  <si>
    <t>Нуковић Сара</t>
  </si>
  <si>
    <t>Остојић Виктор</t>
  </si>
  <si>
    <t>Пејчић Лаура</t>
  </si>
  <si>
    <t>Петронијевић Василије</t>
  </si>
  <si>
    <t>Радевић Анастасија</t>
  </si>
  <si>
    <t>Радибратовић Мина</t>
  </si>
  <si>
    <t>Радојевић Огњен</t>
  </si>
  <si>
    <t>Ратковић Никола</t>
  </si>
  <si>
    <t>Сарић Милица</t>
  </si>
  <si>
    <t>Стевановић Неда</t>
  </si>
  <si>
    <t>Стефановић Наталија</t>
  </si>
  <si>
    <t>Стојадиновић Ива</t>
  </si>
  <si>
    <t>Супуровић Јаков</t>
  </si>
  <si>
    <t>Тановић Нађа</t>
  </si>
  <si>
    <t>Тешовић Петар</t>
  </si>
  <si>
    <t>Томашевић Ива</t>
  </si>
  <si>
    <t>Трипковић Петра</t>
  </si>
  <si>
    <t>Ћатић Илхан</t>
  </si>
  <si>
    <t>Хоџић Фатих</t>
  </si>
  <si>
    <t>Шарац Емилија</t>
  </si>
  <si>
    <t>ОШ ,,12. децембар“</t>
  </si>
  <si>
    <t>ОШ ,, Свети Сава“</t>
  </si>
  <si>
    <t>ОШ „С.Марковић“</t>
  </si>
  <si>
    <t>ОШ ,,Свети Сава“</t>
  </si>
  <si>
    <t>ОШ ,,Димитрије Туцовић“</t>
  </si>
  <si>
    <t>ОШ ,,Рајак Павићевић“</t>
  </si>
  <si>
    <t>ОШ „Слободан Секулић“</t>
  </si>
  <si>
    <t>ОШ "Прва основна..."</t>
  </si>
  <si>
    <t>ОШ "Нада Матић"</t>
  </si>
  <si>
    <t>ОШ ,, Десанка Максимовић</t>
  </si>
  <si>
    <t>ОШ "Петар Лековић"</t>
  </si>
  <si>
    <t>ОШ „В.П.Валтер“</t>
  </si>
  <si>
    <t>ОШ ,,Живко Љујић"</t>
  </si>
  <si>
    <t>ОШ ,,Бранко Радичевић“</t>
  </si>
  <si>
    <t>ОШ ,,Милосав Стиковић“</t>
  </si>
  <si>
    <t>ОШ ,,Стеван Јоксимовић“</t>
  </si>
  <si>
    <t>ОШ ,,Бошко Буха“</t>
  </si>
  <si>
    <t>ОШ ,, Вук Караџић“</t>
  </si>
  <si>
    <t>Б.Башта</t>
  </si>
  <si>
    <t>Бродарево</t>
  </si>
  <si>
    <t>Баре</t>
  </si>
  <si>
    <t>Златибор</t>
  </si>
  <si>
    <t>К.Бунари</t>
  </si>
  <si>
    <t>Костојевићи</t>
  </si>
  <si>
    <t>Чајетина</t>
  </si>
  <si>
    <t>Коловрат</t>
  </si>
  <si>
    <t>Рогачица</t>
  </si>
  <si>
    <t>Ивање</t>
  </si>
  <si>
    <t>Елвир Махмутовић</t>
  </si>
  <si>
    <t>Снежана Крстић</t>
  </si>
  <si>
    <t>Татјана Вукашиновић</t>
  </si>
  <si>
    <t>Берна Мујезиновић</t>
  </si>
  <si>
    <t>Александра Митић</t>
  </si>
  <si>
    <t>Весна Ристић</t>
  </si>
  <si>
    <t>Мирјана Којадиновић</t>
  </si>
  <si>
    <t>Зорица Боловић</t>
  </si>
  <si>
    <t>Катарина Савић</t>
  </si>
  <si>
    <t>Данка М. Тасић</t>
  </si>
  <si>
    <t>Душица Д Лучић</t>
  </si>
  <si>
    <t>Душица Цвркотић</t>
  </si>
  <si>
    <t>Садета Адиловић</t>
  </si>
  <si>
    <t>Вера Лукић</t>
  </si>
  <si>
    <t>Тале Хурић</t>
  </si>
  <si>
    <t>Елвира Кулоглија</t>
  </si>
  <si>
    <t>ШКОЛСКА УПРАВА -Ужице</t>
  </si>
  <si>
    <t>Перишић Арсеније</t>
  </si>
  <si>
    <t>Корекција</t>
  </si>
  <si>
    <t>I</t>
  </si>
  <si>
    <t>II</t>
  </si>
  <si>
    <t>III</t>
  </si>
  <si>
    <t>ОШ ,,Д. Т. Ћирко“</t>
  </si>
  <si>
    <t>ОШ „В. Перић Валтер“</t>
  </si>
  <si>
    <t>Велика Жупа</t>
  </si>
  <si>
    <t>ОШ ,,Р. Бурџевић Тршо“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</si>
</sst>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15" xfId="0" applyFont="1" applyBorder="1" applyAlignment="1">
      <alignment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51" fillId="32" borderId="15" xfId="0" applyFont="1" applyFill="1" applyBorder="1" applyAlignment="1">
      <alignment wrapText="1"/>
    </xf>
    <xf numFmtId="0" fontId="51" fillId="32" borderId="15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51" fillId="0" borderId="15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32" borderId="15" xfId="0" applyFont="1" applyFill="1" applyBorder="1" applyAlignment="1">
      <alignment horizontal="left"/>
    </xf>
    <xf numFmtId="1" fontId="9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0"/>
  <sheetViews>
    <sheetView tabSelected="1" zoomScalePageLayoutView="0" workbookViewId="0" topLeftCell="A10">
      <selection activeCell="I49" sqref="I49"/>
    </sheetView>
  </sheetViews>
  <sheetFormatPr defaultColWidth="9.140625" defaultRowHeight="15"/>
  <cols>
    <col min="1" max="1" width="1.8515625" style="1" customWidth="1"/>
    <col min="2" max="2" width="10.140625" style="1" bestFit="1" customWidth="1"/>
    <col min="3" max="3" width="9.140625" style="1" customWidth="1"/>
    <col min="4" max="4" width="26.7109375" style="1" customWidth="1"/>
    <col min="5" max="5" width="28.28125" style="1" customWidth="1"/>
    <col min="6" max="6" width="18.28125" style="1" customWidth="1"/>
    <col min="7" max="7" width="26.421875" style="1" customWidth="1"/>
    <col min="8" max="8" width="12.57421875" style="1" bestFit="1" customWidth="1"/>
    <col min="9" max="9" width="12.7109375" style="1" customWidth="1"/>
    <col min="10" max="10" width="15.57421875" style="1" bestFit="1" customWidth="1"/>
    <col min="11" max="16384" width="9.140625" style="1" customWidth="1"/>
  </cols>
  <sheetData>
    <row r="1" spans="2:10" ht="20.25">
      <c r="B1" s="48" t="s">
        <v>10</v>
      </c>
      <c r="C1" s="48"/>
      <c r="D1" s="48"/>
      <c r="E1" s="48"/>
      <c r="F1" s="48"/>
      <c r="G1" s="48"/>
      <c r="H1" s="48"/>
      <c r="I1" s="48"/>
      <c r="J1" s="48"/>
    </row>
    <row r="2" spans="2:10" ht="4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2:13" s="23" customFormat="1" ht="19.5">
      <c r="B3" s="22"/>
      <c r="C3" s="22"/>
      <c r="D3" s="49" t="s">
        <v>73</v>
      </c>
      <c r="E3" s="49"/>
      <c r="F3" s="49"/>
      <c r="G3" s="49"/>
      <c r="H3" s="49"/>
      <c r="I3" s="21"/>
      <c r="J3" s="22"/>
      <c r="K3" s="22"/>
      <c r="L3" s="22"/>
      <c r="M3" s="22"/>
    </row>
    <row r="4" spans="2:13" ht="18.75">
      <c r="B4" s="5"/>
      <c r="C4" s="5"/>
      <c r="D4" s="50" t="s">
        <v>183</v>
      </c>
      <c r="E4" s="50"/>
      <c r="F4" s="50"/>
      <c r="G4" s="50"/>
      <c r="H4" s="50"/>
      <c r="I4" s="15"/>
      <c r="J4" s="5"/>
      <c r="K4" s="5"/>
      <c r="L4" s="5"/>
      <c r="M4" s="5"/>
    </row>
    <row r="5" spans="2:13" ht="6" customHeight="1">
      <c r="B5" s="6"/>
      <c r="C5" s="6"/>
      <c r="D5" s="38"/>
      <c r="E5" s="38"/>
      <c r="F5" s="38"/>
      <c r="G5" s="38"/>
      <c r="H5" s="38"/>
      <c r="I5" s="15"/>
      <c r="J5" s="6"/>
      <c r="K5" s="6"/>
      <c r="L5" s="5"/>
      <c r="M5" s="5"/>
    </row>
    <row r="6" spans="2:13" ht="19.5">
      <c r="B6" s="2"/>
      <c r="C6" s="2"/>
      <c r="D6" s="49" t="s">
        <v>75</v>
      </c>
      <c r="E6" s="49"/>
      <c r="F6" s="49"/>
      <c r="G6" s="49"/>
      <c r="H6" s="49"/>
      <c r="I6" s="15"/>
      <c r="J6" s="3"/>
      <c r="K6" s="3"/>
      <c r="L6" s="3"/>
      <c r="M6" s="3"/>
    </row>
    <row r="7" spans="2:13" ht="5.25" customHeight="1">
      <c r="B7" s="2"/>
      <c r="C7" s="2"/>
      <c r="D7" s="4"/>
      <c r="E7" s="4"/>
      <c r="F7" s="4"/>
      <c r="G7" s="4"/>
      <c r="H7" s="4"/>
      <c r="I7" s="4"/>
      <c r="J7" s="3"/>
      <c r="K7" s="3"/>
      <c r="L7" s="3"/>
      <c r="M7" s="3"/>
    </row>
    <row r="8" spans="2:13" ht="20.25">
      <c r="B8" s="2"/>
      <c r="C8" s="2"/>
      <c r="D8" s="51" t="s">
        <v>11</v>
      </c>
      <c r="E8" s="51"/>
      <c r="F8" s="51"/>
      <c r="G8" s="51"/>
      <c r="H8" s="51"/>
      <c r="I8" s="20"/>
      <c r="J8" s="3"/>
      <c r="K8" s="3"/>
      <c r="L8" s="3"/>
      <c r="M8" s="3"/>
    </row>
    <row r="9" spans="2:13" ht="6.75" customHeight="1">
      <c r="B9" s="2"/>
      <c r="C9" s="2"/>
      <c r="D9" s="20"/>
      <c r="E9" s="20"/>
      <c r="F9" s="20"/>
      <c r="G9" s="20"/>
      <c r="H9" s="20"/>
      <c r="I9" s="20"/>
      <c r="J9" s="3"/>
      <c r="K9" s="3"/>
      <c r="L9" s="3"/>
      <c r="M9" s="3"/>
    </row>
    <row r="10" spans="2:13" ht="20.25">
      <c r="B10" s="13"/>
      <c r="C10" s="13"/>
      <c r="D10" s="47" t="s">
        <v>76</v>
      </c>
      <c r="E10" s="47"/>
      <c r="F10" s="47"/>
      <c r="G10" s="47"/>
      <c r="H10" s="47"/>
      <c r="I10" s="26"/>
      <c r="J10" s="26"/>
      <c r="K10" s="3"/>
      <c r="L10" s="3"/>
      <c r="M10" s="3"/>
    </row>
    <row r="11" ht="9" customHeight="1" thickBot="1"/>
    <row r="12" spans="2:10" ht="20.25" customHeight="1" thickBot="1">
      <c r="B12" s="28" t="s">
        <v>8</v>
      </c>
      <c r="C12" s="28" t="s">
        <v>4</v>
      </c>
      <c r="D12" s="14" t="s">
        <v>0</v>
      </c>
      <c r="E12" s="14" t="s">
        <v>2</v>
      </c>
      <c r="F12" s="14" t="s">
        <v>5</v>
      </c>
      <c r="G12" s="14" t="s">
        <v>1</v>
      </c>
      <c r="H12" s="28" t="s">
        <v>6</v>
      </c>
      <c r="I12" s="56" t="s">
        <v>185</v>
      </c>
      <c r="J12" s="8"/>
    </row>
    <row r="13" spans="2:10" ht="19.5" customHeight="1" thickBot="1">
      <c r="B13" s="44" t="s">
        <v>186</v>
      </c>
      <c r="C13" s="44"/>
      <c r="D13" s="45" t="s">
        <v>109</v>
      </c>
      <c r="E13" s="45" t="s">
        <v>38</v>
      </c>
      <c r="F13" s="45" t="s">
        <v>44</v>
      </c>
      <c r="G13" s="46" t="s">
        <v>64</v>
      </c>
      <c r="H13" s="44">
        <v>94.5</v>
      </c>
      <c r="I13" s="58">
        <f>H13/$H$13*100</f>
        <v>100</v>
      </c>
      <c r="J13" s="25"/>
    </row>
    <row r="14" spans="2:10" ht="19.5" customHeight="1" thickBot="1">
      <c r="B14" s="39" t="s">
        <v>186</v>
      </c>
      <c r="C14" s="39">
        <v>740</v>
      </c>
      <c r="D14" s="41" t="s">
        <v>106</v>
      </c>
      <c r="E14" s="41" t="s">
        <v>144</v>
      </c>
      <c r="F14" s="41" t="s">
        <v>157</v>
      </c>
      <c r="G14" s="41" t="s">
        <v>172</v>
      </c>
      <c r="H14" s="39">
        <v>94</v>
      </c>
      <c r="I14" s="58">
        <f aca="true" t="shared" si="0" ref="I14:I75">H14/$H$13*100</f>
        <v>99.47089947089947</v>
      </c>
      <c r="J14" s="2"/>
    </row>
    <row r="15" spans="2:10" ht="19.5" customHeight="1" thickBot="1">
      <c r="B15" s="39" t="s">
        <v>186</v>
      </c>
      <c r="C15" s="39">
        <v>747</v>
      </c>
      <c r="D15" s="40" t="s">
        <v>107</v>
      </c>
      <c r="E15" s="40" t="s">
        <v>149</v>
      </c>
      <c r="F15" s="40" t="s">
        <v>43</v>
      </c>
      <c r="G15" s="40" t="s">
        <v>177</v>
      </c>
      <c r="H15" s="39">
        <v>90</v>
      </c>
      <c r="I15" s="58">
        <f t="shared" si="0"/>
        <v>95.23809523809523</v>
      </c>
      <c r="J15" s="27"/>
    </row>
    <row r="16" spans="2:10" ht="19.5" customHeight="1" thickBot="1">
      <c r="B16" s="39" t="s">
        <v>186</v>
      </c>
      <c r="C16" s="39">
        <v>729</v>
      </c>
      <c r="D16" s="41" t="s">
        <v>113</v>
      </c>
      <c r="E16" s="41" t="s">
        <v>33</v>
      </c>
      <c r="F16" s="41" t="s">
        <v>44</v>
      </c>
      <c r="G16" s="41" t="s">
        <v>55</v>
      </c>
      <c r="H16" s="39">
        <v>88.5</v>
      </c>
      <c r="I16" s="58">
        <f t="shared" si="0"/>
        <v>93.65079365079364</v>
      </c>
      <c r="J16" s="24"/>
    </row>
    <row r="17" spans="2:9" ht="19.5" customHeight="1" thickBot="1">
      <c r="B17" s="39" t="s">
        <v>186</v>
      </c>
      <c r="C17" s="39">
        <v>703</v>
      </c>
      <c r="D17" s="41" t="s">
        <v>124</v>
      </c>
      <c r="E17" s="41" t="s">
        <v>143</v>
      </c>
      <c r="F17" s="41" t="s">
        <v>160</v>
      </c>
      <c r="G17" s="41" t="s">
        <v>171</v>
      </c>
      <c r="H17" s="39">
        <v>85</v>
      </c>
      <c r="I17" s="58">
        <f t="shared" si="0"/>
        <v>89.94708994708994</v>
      </c>
    </row>
    <row r="18" spans="2:9" ht="19.5" customHeight="1" thickBot="1">
      <c r="B18" s="39" t="s">
        <v>187</v>
      </c>
      <c r="C18" s="39">
        <v>727</v>
      </c>
      <c r="D18" s="40" t="s">
        <v>134</v>
      </c>
      <c r="E18" s="40" t="s">
        <v>148</v>
      </c>
      <c r="F18" s="40" t="s">
        <v>39</v>
      </c>
      <c r="G18" s="40" t="s">
        <v>50</v>
      </c>
      <c r="H18" s="39">
        <v>84.5</v>
      </c>
      <c r="I18" s="58">
        <f t="shared" si="0"/>
        <v>89.41798941798942</v>
      </c>
    </row>
    <row r="19" spans="2:9" ht="19.5" customHeight="1" thickBot="1">
      <c r="B19" s="39" t="s">
        <v>187</v>
      </c>
      <c r="C19" s="39">
        <v>750</v>
      </c>
      <c r="D19" s="41" t="s">
        <v>80</v>
      </c>
      <c r="E19" s="41" t="s">
        <v>33</v>
      </c>
      <c r="F19" s="41" t="s">
        <v>44</v>
      </c>
      <c r="G19" s="41" t="s">
        <v>55</v>
      </c>
      <c r="H19" s="39">
        <v>83</v>
      </c>
      <c r="I19" s="58">
        <f t="shared" si="0"/>
        <v>87.83068783068782</v>
      </c>
    </row>
    <row r="20" spans="2:9" ht="19.5" customHeight="1" thickBot="1">
      <c r="B20" s="39" t="s">
        <v>187</v>
      </c>
      <c r="C20" s="39">
        <v>754</v>
      </c>
      <c r="D20" s="41" t="s">
        <v>81</v>
      </c>
      <c r="E20" s="40" t="s">
        <v>142</v>
      </c>
      <c r="F20" s="40" t="s">
        <v>159</v>
      </c>
      <c r="G20" s="40" t="s">
        <v>170</v>
      </c>
      <c r="H20" s="39">
        <v>83</v>
      </c>
      <c r="I20" s="58">
        <f t="shared" si="0"/>
        <v>87.83068783068782</v>
      </c>
    </row>
    <row r="21" spans="2:9" ht="19.5" customHeight="1" thickBot="1">
      <c r="B21" s="39" t="s">
        <v>187</v>
      </c>
      <c r="C21" s="39">
        <v>745</v>
      </c>
      <c r="D21" s="40" t="s">
        <v>105</v>
      </c>
      <c r="E21" s="40" t="s">
        <v>145</v>
      </c>
      <c r="F21" s="40" t="s">
        <v>44</v>
      </c>
      <c r="G21" s="40" t="s">
        <v>173</v>
      </c>
      <c r="H21" s="39">
        <v>81</v>
      </c>
      <c r="I21" s="58">
        <f t="shared" si="0"/>
        <v>85.71428571428571</v>
      </c>
    </row>
    <row r="22" spans="2:9" ht="19.5" customHeight="1" thickBot="1">
      <c r="B22" s="39" t="s">
        <v>187</v>
      </c>
      <c r="C22" s="39">
        <v>751</v>
      </c>
      <c r="D22" s="40" t="s">
        <v>85</v>
      </c>
      <c r="E22" s="40" t="s">
        <v>145</v>
      </c>
      <c r="F22" s="40" t="s">
        <v>44</v>
      </c>
      <c r="G22" s="40" t="s">
        <v>173</v>
      </c>
      <c r="H22" s="39">
        <v>80</v>
      </c>
      <c r="I22" s="58">
        <f t="shared" si="0"/>
        <v>84.65608465608466</v>
      </c>
    </row>
    <row r="23" spans="2:9" ht="19.5" customHeight="1" thickBot="1">
      <c r="B23" s="39" t="s">
        <v>187</v>
      </c>
      <c r="C23" s="39">
        <v>720</v>
      </c>
      <c r="D23" s="41" t="s">
        <v>97</v>
      </c>
      <c r="E23" s="40" t="s">
        <v>35</v>
      </c>
      <c r="F23" s="40" t="s">
        <v>46</v>
      </c>
      <c r="G23" s="40" t="s">
        <v>58</v>
      </c>
      <c r="H23" s="39">
        <v>80</v>
      </c>
      <c r="I23" s="58">
        <f t="shared" si="0"/>
        <v>84.65608465608466</v>
      </c>
    </row>
    <row r="24" spans="2:9" ht="19.5" customHeight="1" thickBot="1">
      <c r="B24" s="39" t="s">
        <v>187</v>
      </c>
      <c r="C24" s="39">
        <v>743</v>
      </c>
      <c r="D24" s="41" t="s">
        <v>108</v>
      </c>
      <c r="E24" s="41" t="s">
        <v>144</v>
      </c>
      <c r="F24" s="41" t="s">
        <v>157</v>
      </c>
      <c r="G24" s="41" t="s">
        <v>172</v>
      </c>
      <c r="H24" s="39">
        <v>80</v>
      </c>
      <c r="I24" s="58">
        <f t="shared" si="0"/>
        <v>84.65608465608466</v>
      </c>
    </row>
    <row r="25" spans="2:9" ht="19.5" customHeight="1" thickBot="1">
      <c r="B25" s="39" t="s">
        <v>187</v>
      </c>
      <c r="C25" s="39">
        <v>737</v>
      </c>
      <c r="D25" s="41" t="s">
        <v>184</v>
      </c>
      <c r="E25" s="40" t="s">
        <v>31</v>
      </c>
      <c r="F25" s="40" t="s">
        <v>42</v>
      </c>
      <c r="G25" s="40" t="s">
        <v>53</v>
      </c>
      <c r="H25" s="39">
        <v>78.5</v>
      </c>
      <c r="I25" s="58">
        <f t="shared" si="0"/>
        <v>83.06878306878306</v>
      </c>
    </row>
    <row r="26" spans="2:9" ht="19.5" customHeight="1" thickBot="1">
      <c r="B26" s="39" t="s">
        <v>187</v>
      </c>
      <c r="C26" s="39">
        <v>705</v>
      </c>
      <c r="D26" s="40" t="s">
        <v>126</v>
      </c>
      <c r="E26" s="40" t="s">
        <v>148</v>
      </c>
      <c r="F26" s="40" t="s">
        <v>39</v>
      </c>
      <c r="G26" s="40" t="s">
        <v>50</v>
      </c>
      <c r="H26" s="39">
        <v>78</v>
      </c>
      <c r="I26" s="58">
        <f t="shared" si="0"/>
        <v>82.53968253968253</v>
      </c>
    </row>
    <row r="27" spans="2:9" ht="19.5" customHeight="1" thickBot="1">
      <c r="B27" s="39" t="s">
        <v>187</v>
      </c>
      <c r="C27" s="39">
        <v>715</v>
      </c>
      <c r="D27" s="40" t="s">
        <v>95</v>
      </c>
      <c r="E27" s="40" t="s">
        <v>148</v>
      </c>
      <c r="F27" s="40" t="s">
        <v>39</v>
      </c>
      <c r="G27" s="40" t="s">
        <v>50</v>
      </c>
      <c r="H27" s="39">
        <v>77.5</v>
      </c>
      <c r="I27" s="58">
        <f t="shared" si="0"/>
        <v>82.01058201058201</v>
      </c>
    </row>
    <row r="28" spans="2:9" ht="19.5" customHeight="1" thickBot="1">
      <c r="B28" s="57" t="s">
        <v>187</v>
      </c>
      <c r="C28" s="57">
        <v>713</v>
      </c>
      <c r="D28" s="41" t="s">
        <v>100</v>
      </c>
      <c r="E28" s="41" t="s">
        <v>143</v>
      </c>
      <c r="F28" s="41" t="s">
        <v>163</v>
      </c>
      <c r="G28" s="41" t="s">
        <v>171</v>
      </c>
      <c r="H28" s="42">
        <v>77</v>
      </c>
      <c r="I28" s="58">
        <f t="shared" si="0"/>
        <v>81.48148148148148</v>
      </c>
    </row>
    <row r="29" spans="2:9" ht="19.5" customHeight="1" thickBot="1">
      <c r="B29" s="39" t="s">
        <v>187</v>
      </c>
      <c r="C29" s="39">
        <v>735</v>
      </c>
      <c r="D29" s="41" t="s">
        <v>114</v>
      </c>
      <c r="E29" s="41" t="s">
        <v>153</v>
      </c>
      <c r="F29" s="41" t="s">
        <v>164</v>
      </c>
      <c r="G29" s="41" t="s">
        <v>179</v>
      </c>
      <c r="H29" s="39">
        <v>75.5</v>
      </c>
      <c r="I29" s="58">
        <f t="shared" si="0"/>
        <v>79.8941798941799</v>
      </c>
    </row>
    <row r="30" spans="2:9" ht="19.5" customHeight="1" thickBot="1">
      <c r="B30" s="39" t="s">
        <v>187</v>
      </c>
      <c r="C30" s="39">
        <v>711</v>
      </c>
      <c r="D30" s="40" t="s">
        <v>127</v>
      </c>
      <c r="E30" s="40" t="s">
        <v>32</v>
      </c>
      <c r="F30" s="40" t="s">
        <v>43</v>
      </c>
      <c r="G30" s="40" t="s">
        <v>174</v>
      </c>
      <c r="H30" s="39">
        <v>75.5</v>
      </c>
      <c r="I30" s="58">
        <f t="shared" si="0"/>
        <v>79.8941798941799</v>
      </c>
    </row>
    <row r="31" spans="2:9" ht="19.5" customHeight="1" thickBot="1">
      <c r="B31" s="39" t="s">
        <v>188</v>
      </c>
      <c r="C31" s="39">
        <v>717</v>
      </c>
      <c r="D31" s="40" t="s">
        <v>101</v>
      </c>
      <c r="E31" s="40" t="s">
        <v>149</v>
      </c>
      <c r="F31" s="40" t="s">
        <v>43</v>
      </c>
      <c r="G31" s="40" t="s">
        <v>177</v>
      </c>
      <c r="H31" s="42">
        <v>75</v>
      </c>
      <c r="I31" s="58">
        <f t="shared" si="0"/>
        <v>79.36507936507937</v>
      </c>
    </row>
    <row r="32" spans="2:9" ht="19.5" customHeight="1" thickBot="1">
      <c r="B32" s="39" t="s">
        <v>188</v>
      </c>
      <c r="C32" s="39">
        <v>752</v>
      </c>
      <c r="D32" s="40" t="s">
        <v>86</v>
      </c>
      <c r="E32" s="40" t="s">
        <v>32</v>
      </c>
      <c r="F32" s="40" t="s">
        <v>43</v>
      </c>
      <c r="G32" s="40" t="s">
        <v>174</v>
      </c>
      <c r="H32" s="39">
        <v>74</v>
      </c>
      <c r="I32" s="58">
        <f t="shared" si="0"/>
        <v>78.3068783068783</v>
      </c>
    </row>
    <row r="33" spans="2:9" ht="19.5" customHeight="1" thickBot="1">
      <c r="B33" s="39" t="s">
        <v>188</v>
      </c>
      <c r="C33" s="39">
        <v>761</v>
      </c>
      <c r="D33" s="40" t="s">
        <v>89</v>
      </c>
      <c r="E33" s="40" t="s">
        <v>147</v>
      </c>
      <c r="F33" s="40" t="s">
        <v>44</v>
      </c>
      <c r="G33" s="40" t="s">
        <v>176</v>
      </c>
      <c r="H33" s="39">
        <v>74</v>
      </c>
      <c r="I33" s="58">
        <f t="shared" si="0"/>
        <v>78.3068783068783</v>
      </c>
    </row>
    <row r="34" spans="2:9" ht="19.5" customHeight="1" thickBot="1">
      <c r="B34" s="39" t="s">
        <v>188</v>
      </c>
      <c r="C34" s="39">
        <v>716</v>
      </c>
      <c r="D34" s="40" t="s">
        <v>94</v>
      </c>
      <c r="E34" s="40" t="s">
        <v>146</v>
      </c>
      <c r="F34" s="40" t="s">
        <v>44</v>
      </c>
      <c r="G34" s="40" t="s">
        <v>175</v>
      </c>
      <c r="H34" s="39">
        <v>74</v>
      </c>
      <c r="I34" s="58">
        <f t="shared" si="0"/>
        <v>78.3068783068783</v>
      </c>
    </row>
    <row r="35" spans="2:9" ht="19.5" customHeight="1" thickBot="1">
      <c r="B35" s="39" t="s">
        <v>188</v>
      </c>
      <c r="C35" s="39">
        <v>741</v>
      </c>
      <c r="D35" s="41" t="s">
        <v>111</v>
      </c>
      <c r="E35" s="41" t="s">
        <v>144</v>
      </c>
      <c r="F35" s="41" t="s">
        <v>157</v>
      </c>
      <c r="G35" s="41" t="s">
        <v>172</v>
      </c>
      <c r="H35" s="39">
        <v>74</v>
      </c>
      <c r="I35" s="58">
        <f t="shared" si="0"/>
        <v>78.3068783068783</v>
      </c>
    </row>
    <row r="36" spans="2:9" ht="19.5" customHeight="1" thickBot="1">
      <c r="B36" s="39" t="s">
        <v>188</v>
      </c>
      <c r="C36" s="39">
        <v>706</v>
      </c>
      <c r="D36" s="41" t="s">
        <v>129</v>
      </c>
      <c r="E36" s="40" t="s">
        <v>35</v>
      </c>
      <c r="F36" s="40" t="s">
        <v>46</v>
      </c>
      <c r="G36" s="40" t="s">
        <v>58</v>
      </c>
      <c r="H36" s="39">
        <v>74</v>
      </c>
      <c r="I36" s="58">
        <f t="shared" si="0"/>
        <v>78.3068783068783</v>
      </c>
    </row>
    <row r="37" spans="2:9" ht="19.5" customHeight="1" thickBot="1">
      <c r="B37" s="39" t="s">
        <v>188</v>
      </c>
      <c r="C37" s="39">
        <v>736</v>
      </c>
      <c r="D37" s="41" t="s">
        <v>119</v>
      </c>
      <c r="E37" s="40" t="s">
        <v>150</v>
      </c>
      <c r="F37" s="41" t="s">
        <v>48</v>
      </c>
      <c r="G37" s="41" t="s">
        <v>60</v>
      </c>
      <c r="H37" s="39">
        <v>73.5</v>
      </c>
      <c r="I37" s="58">
        <f t="shared" si="0"/>
        <v>77.77777777777779</v>
      </c>
    </row>
    <row r="38" spans="2:9" ht="19.5" customHeight="1" thickBot="1">
      <c r="B38" s="39" t="s">
        <v>188</v>
      </c>
      <c r="C38" s="39">
        <v>749</v>
      </c>
      <c r="D38" s="40" t="s">
        <v>82</v>
      </c>
      <c r="E38" s="41" t="s">
        <v>143</v>
      </c>
      <c r="F38" s="41" t="s">
        <v>160</v>
      </c>
      <c r="G38" s="41" t="s">
        <v>171</v>
      </c>
      <c r="H38" s="39">
        <v>73</v>
      </c>
      <c r="I38" s="58">
        <f t="shared" si="0"/>
        <v>77.24867724867724</v>
      </c>
    </row>
    <row r="39" spans="2:9" ht="19.5" customHeight="1" thickBot="1">
      <c r="B39" s="39" t="s">
        <v>188</v>
      </c>
      <c r="C39" s="39">
        <v>762</v>
      </c>
      <c r="D39" s="41" t="s">
        <v>84</v>
      </c>
      <c r="E39" s="41" t="s">
        <v>144</v>
      </c>
      <c r="F39" s="41" t="s">
        <v>157</v>
      </c>
      <c r="G39" s="41" t="s">
        <v>172</v>
      </c>
      <c r="H39" s="39">
        <v>73</v>
      </c>
      <c r="I39" s="58">
        <f t="shared" si="0"/>
        <v>77.24867724867724</v>
      </c>
    </row>
    <row r="40" spans="2:9" ht="19.5" customHeight="1" thickBot="1">
      <c r="B40" s="39" t="s">
        <v>188</v>
      </c>
      <c r="C40" s="39">
        <v>753</v>
      </c>
      <c r="D40" s="41" t="s">
        <v>90</v>
      </c>
      <c r="E40" s="40" t="s">
        <v>192</v>
      </c>
      <c r="F40" s="40" t="s">
        <v>161</v>
      </c>
      <c r="G40" s="40" t="s">
        <v>167</v>
      </c>
      <c r="H40" s="39">
        <v>73</v>
      </c>
      <c r="I40" s="58">
        <f t="shared" si="0"/>
        <v>77.24867724867724</v>
      </c>
    </row>
    <row r="41" spans="2:9" ht="19.5" customHeight="1" thickBot="1">
      <c r="B41" s="39" t="s">
        <v>188</v>
      </c>
      <c r="C41" s="39">
        <v>712</v>
      </c>
      <c r="D41" s="41" t="s">
        <v>98</v>
      </c>
      <c r="E41" s="41" t="s">
        <v>144</v>
      </c>
      <c r="F41" s="41" t="s">
        <v>157</v>
      </c>
      <c r="G41" s="41" t="s">
        <v>172</v>
      </c>
      <c r="H41" s="39">
        <v>73</v>
      </c>
      <c r="I41" s="58">
        <f t="shared" si="0"/>
        <v>77.24867724867724</v>
      </c>
    </row>
    <row r="42" spans="2:9" ht="19.5" customHeight="1" thickBot="1">
      <c r="B42" s="39" t="s">
        <v>188</v>
      </c>
      <c r="C42" s="39">
        <v>724</v>
      </c>
      <c r="D42" s="40" t="s">
        <v>135</v>
      </c>
      <c r="E42" s="40" t="s">
        <v>147</v>
      </c>
      <c r="F42" s="40" t="s">
        <v>44</v>
      </c>
      <c r="G42" s="40" t="s">
        <v>176</v>
      </c>
      <c r="H42" s="39">
        <v>72</v>
      </c>
      <c r="I42" s="58">
        <f t="shared" si="0"/>
        <v>76.19047619047619</v>
      </c>
    </row>
    <row r="43" spans="2:9" ht="19.5" customHeight="1" thickBot="1">
      <c r="B43" s="39" t="s">
        <v>188</v>
      </c>
      <c r="C43" s="39">
        <v>730</v>
      </c>
      <c r="D43" s="41" t="s">
        <v>121</v>
      </c>
      <c r="E43" s="40" t="s">
        <v>31</v>
      </c>
      <c r="F43" s="40" t="s">
        <v>42</v>
      </c>
      <c r="G43" s="40" t="s">
        <v>53</v>
      </c>
      <c r="H43" s="39">
        <v>71</v>
      </c>
      <c r="I43" s="58">
        <f t="shared" si="0"/>
        <v>75.13227513227513</v>
      </c>
    </row>
    <row r="44" spans="2:9" ht="19.5" customHeight="1" thickBot="1">
      <c r="B44" s="39" t="s">
        <v>188</v>
      </c>
      <c r="C44" s="39">
        <v>723</v>
      </c>
      <c r="D44" s="40" t="s">
        <v>138</v>
      </c>
      <c r="E44" s="40" t="s">
        <v>28</v>
      </c>
      <c r="F44" s="40" t="s">
        <v>39</v>
      </c>
      <c r="G44" s="40" t="s">
        <v>182</v>
      </c>
      <c r="H44" s="39">
        <v>71</v>
      </c>
      <c r="I44" s="58">
        <f t="shared" si="0"/>
        <v>75.13227513227513</v>
      </c>
    </row>
    <row r="45" spans="2:9" ht="19.5" customHeight="1" thickBot="1">
      <c r="B45" s="39" t="s">
        <v>188</v>
      </c>
      <c r="C45" s="39">
        <v>721</v>
      </c>
      <c r="D45" s="40" t="s">
        <v>133</v>
      </c>
      <c r="E45" s="40" t="s">
        <v>38</v>
      </c>
      <c r="F45" s="40" t="s">
        <v>44</v>
      </c>
      <c r="G45" s="40" t="s">
        <v>64</v>
      </c>
      <c r="H45" s="39">
        <v>70.5</v>
      </c>
      <c r="I45" s="58">
        <f t="shared" si="0"/>
        <v>74.60317460317461</v>
      </c>
    </row>
    <row r="46" spans="2:9" ht="19.5" customHeight="1" thickBot="1">
      <c r="B46" s="39" t="s">
        <v>188</v>
      </c>
      <c r="C46" s="39">
        <v>744</v>
      </c>
      <c r="D46" s="41" t="s">
        <v>104</v>
      </c>
      <c r="E46" s="40" t="s">
        <v>151</v>
      </c>
      <c r="F46" s="40" t="s">
        <v>49</v>
      </c>
      <c r="G46" s="40" t="s">
        <v>63</v>
      </c>
      <c r="H46" s="39">
        <v>68</v>
      </c>
      <c r="I46" s="58">
        <f t="shared" si="0"/>
        <v>71.95767195767195</v>
      </c>
    </row>
    <row r="47" spans="2:9" ht="19.5" customHeight="1" thickBot="1">
      <c r="B47" s="39" t="s">
        <v>188</v>
      </c>
      <c r="C47" s="39">
        <v>731</v>
      </c>
      <c r="D47" s="40" t="s">
        <v>115</v>
      </c>
      <c r="E47" s="40" t="s">
        <v>30</v>
      </c>
      <c r="F47" s="40" t="s">
        <v>41</v>
      </c>
      <c r="G47" s="40" t="s">
        <v>52</v>
      </c>
      <c r="H47" s="39">
        <v>68</v>
      </c>
      <c r="I47" s="58">
        <f t="shared" si="0"/>
        <v>71.95767195767195</v>
      </c>
    </row>
    <row r="48" spans="2:9" ht="19.5" customHeight="1" thickBot="1">
      <c r="B48" s="39" t="s">
        <v>188</v>
      </c>
      <c r="C48" s="39">
        <v>757</v>
      </c>
      <c r="D48" s="41" t="s">
        <v>77</v>
      </c>
      <c r="E48" s="40" t="s">
        <v>139</v>
      </c>
      <c r="F48" s="40" t="s">
        <v>47</v>
      </c>
      <c r="G48" s="40" t="s">
        <v>167</v>
      </c>
      <c r="H48" s="39">
        <v>67</v>
      </c>
      <c r="I48" s="58">
        <f t="shared" si="0"/>
        <v>70.8994708994709</v>
      </c>
    </row>
    <row r="49" spans="2:9" ht="19.5" customHeight="1" thickBot="1">
      <c r="B49" s="39" t="s">
        <v>188</v>
      </c>
      <c r="C49" s="39">
        <v>704</v>
      </c>
      <c r="D49" s="40" t="s">
        <v>128</v>
      </c>
      <c r="E49" s="41" t="s">
        <v>33</v>
      </c>
      <c r="F49" s="41" t="s">
        <v>44</v>
      </c>
      <c r="G49" s="41" t="s">
        <v>55</v>
      </c>
      <c r="H49" s="39">
        <v>66</v>
      </c>
      <c r="I49" s="58">
        <f t="shared" si="0"/>
        <v>69.84126984126983</v>
      </c>
    </row>
    <row r="50" spans="2:9" ht="19.5" customHeight="1" thickBot="1">
      <c r="B50" s="30"/>
      <c r="C50" s="39">
        <v>738</v>
      </c>
      <c r="D50" s="40" t="s">
        <v>110</v>
      </c>
      <c r="E50" s="40" t="s">
        <v>32</v>
      </c>
      <c r="F50" s="40" t="s">
        <v>43</v>
      </c>
      <c r="G50" s="40" t="s">
        <v>174</v>
      </c>
      <c r="H50" s="39">
        <v>65</v>
      </c>
      <c r="I50" s="58">
        <f t="shared" si="0"/>
        <v>68.78306878306879</v>
      </c>
    </row>
    <row r="51" spans="2:9" ht="19.5" customHeight="1" thickBot="1">
      <c r="B51" s="30"/>
      <c r="C51" s="39">
        <v>728</v>
      </c>
      <c r="D51" s="40" t="s">
        <v>116</v>
      </c>
      <c r="E51" s="40" t="s">
        <v>32</v>
      </c>
      <c r="F51" s="40" t="s">
        <v>43</v>
      </c>
      <c r="G51" s="40" t="s">
        <v>174</v>
      </c>
      <c r="H51" s="39">
        <v>65</v>
      </c>
      <c r="I51" s="58">
        <f t="shared" si="0"/>
        <v>68.78306878306879</v>
      </c>
    </row>
    <row r="52" spans="2:9" ht="19.5" customHeight="1" thickBot="1">
      <c r="B52" s="30"/>
      <c r="C52" s="39">
        <v>725</v>
      </c>
      <c r="D52" s="41" t="s">
        <v>136</v>
      </c>
      <c r="E52" s="41" t="s">
        <v>155</v>
      </c>
      <c r="F52" s="41" t="s">
        <v>166</v>
      </c>
      <c r="G52" s="41" t="s">
        <v>181</v>
      </c>
      <c r="H52" s="39">
        <v>65</v>
      </c>
      <c r="I52" s="58">
        <f t="shared" si="0"/>
        <v>68.78306878306879</v>
      </c>
    </row>
    <row r="53" spans="2:9" ht="19.5" customHeight="1" thickBot="1">
      <c r="B53" s="30"/>
      <c r="C53" s="39">
        <v>726</v>
      </c>
      <c r="D53" s="41" t="s">
        <v>137</v>
      </c>
      <c r="E53" s="40" t="s">
        <v>156</v>
      </c>
      <c r="F53" s="40" t="s">
        <v>39</v>
      </c>
      <c r="G53" s="40" t="s">
        <v>182</v>
      </c>
      <c r="H53" s="39">
        <v>64.5</v>
      </c>
      <c r="I53" s="58">
        <f t="shared" si="0"/>
        <v>68.25396825396825</v>
      </c>
    </row>
    <row r="54" spans="2:9" ht="19.5" customHeight="1" thickBot="1">
      <c r="B54" s="30"/>
      <c r="C54" s="39">
        <v>760</v>
      </c>
      <c r="D54" s="40" t="s">
        <v>88</v>
      </c>
      <c r="E54" s="40" t="s">
        <v>30</v>
      </c>
      <c r="F54" s="40" t="s">
        <v>41</v>
      </c>
      <c r="G54" s="40" t="s">
        <v>52</v>
      </c>
      <c r="H54" s="39">
        <v>64</v>
      </c>
      <c r="I54" s="58">
        <f t="shared" si="0"/>
        <v>67.72486772486772</v>
      </c>
    </row>
    <row r="55" spans="2:9" ht="19.5" customHeight="1" thickBot="1">
      <c r="B55" s="30"/>
      <c r="C55" s="39">
        <v>742</v>
      </c>
      <c r="D55" s="40" t="s">
        <v>102</v>
      </c>
      <c r="E55" s="40" t="s">
        <v>147</v>
      </c>
      <c r="F55" s="40" t="s">
        <v>44</v>
      </c>
      <c r="G55" s="40" t="s">
        <v>176</v>
      </c>
      <c r="H55" s="43">
        <v>64</v>
      </c>
      <c r="I55" s="58">
        <f t="shared" si="0"/>
        <v>67.72486772486772</v>
      </c>
    </row>
    <row r="56" spans="2:9" ht="19.5" customHeight="1" thickBot="1">
      <c r="B56" s="30"/>
      <c r="C56" s="39">
        <v>733</v>
      </c>
      <c r="D56" s="41" t="s">
        <v>118</v>
      </c>
      <c r="E56" s="40" t="s">
        <v>150</v>
      </c>
      <c r="F56" s="41" t="s">
        <v>48</v>
      </c>
      <c r="G56" s="41" t="s">
        <v>61</v>
      </c>
      <c r="H56" s="39">
        <v>63</v>
      </c>
      <c r="I56" s="58">
        <f t="shared" si="0"/>
        <v>66.66666666666666</v>
      </c>
    </row>
    <row r="57" spans="2:9" ht="19.5" customHeight="1" thickBot="1">
      <c r="B57" s="30"/>
      <c r="C57" s="39">
        <v>722</v>
      </c>
      <c r="D57" s="40" t="s">
        <v>132</v>
      </c>
      <c r="E57" s="41" t="s">
        <v>33</v>
      </c>
      <c r="F57" s="41" t="s">
        <v>44</v>
      </c>
      <c r="G57" s="41" t="s">
        <v>55</v>
      </c>
      <c r="H57" s="39">
        <v>63</v>
      </c>
      <c r="I57" s="58">
        <f t="shared" si="0"/>
        <v>66.66666666666666</v>
      </c>
    </row>
    <row r="58" spans="2:9" ht="19.5" customHeight="1" thickBot="1">
      <c r="B58" s="30"/>
      <c r="C58" s="39">
        <v>702</v>
      </c>
      <c r="D58" s="41" t="s">
        <v>131</v>
      </c>
      <c r="E58" s="41" t="s">
        <v>154</v>
      </c>
      <c r="F58" s="41" t="s">
        <v>165</v>
      </c>
      <c r="G58" s="41" t="s">
        <v>180</v>
      </c>
      <c r="H58" s="39">
        <v>60</v>
      </c>
      <c r="I58" s="58">
        <f t="shared" si="0"/>
        <v>63.49206349206349</v>
      </c>
    </row>
    <row r="59" spans="2:9" ht="19.5" customHeight="1" thickBot="1">
      <c r="B59" s="30"/>
      <c r="C59" s="39">
        <v>746</v>
      </c>
      <c r="D59" s="41" t="s">
        <v>112</v>
      </c>
      <c r="E59" s="41" t="s">
        <v>152</v>
      </c>
      <c r="F59" s="41" t="s">
        <v>39</v>
      </c>
      <c r="G59" s="41" t="s">
        <v>178</v>
      </c>
      <c r="H59" s="39">
        <v>59</v>
      </c>
      <c r="I59" s="58">
        <f t="shared" si="0"/>
        <v>62.43386243386243</v>
      </c>
    </row>
    <row r="60" spans="2:9" ht="19.5" customHeight="1" thickBot="1">
      <c r="B60" s="30"/>
      <c r="C60" s="39">
        <v>714</v>
      </c>
      <c r="D60" s="41" t="s">
        <v>99</v>
      </c>
      <c r="E60" s="40" t="s">
        <v>148</v>
      </c>
      <c r="F60" s="40" t="s">
        <v>39</v>
      </c>
      <c r="G60" s="40" t="s">
        <v>50</v>
      </c>
      <c r="H60" s="39">
        <v>58</v>
      </c>
      <c r="I60" s="58">
        <f t="shared" si="0"/>
        <v>61.37566137566137</v>
      </c>
    </row>
    <row r="61" spans="2:9" ht="19.5" customHeight="1" thickBot="1">
      <c r="B61" s="30"/>
      <c r="C61" s="39">
        <v>718</v>
      </c>
      <c r="D61" s="40" t="s">
        <v>92</v>
      </c>
      <c r="E61" s="40" t="s">
        <v>145</v>
      </c>
      <c r="F61" s="40" t="s">
        <v>44</v>
      </c>
      <c r="G61" s="40" t="s">
        <v>173</v>
      </c>
      <c r="H61" s="39">
        <v>57</v>
      </c>
      <c r="I61" s="58">
        <f t="shared" si="0"/>
        <v>60.317460317460316</v>
      </c>
    </row>
    <row r="62" spans="2:9" ht="19.5" customHeight="1" thickBot="1">
      <c r="B62" s="30"/>
      <c r="C62" s="39">
        <v>710</v>
      </c>
      <c r="D62" s="40" t="s">
        <v>122</v>
      </c>
      <c r="E62" s="40" t="s">
        <v>146</v>
      </c>
      <c r="F62" s="40" t="s">
        <v>44</v>
      </c>
      <c r="G62" s="40" t="s">
        <v>175</v>
      </c>
      <c r="H62" s="39">
        <v>55</v>
      </c>
      <c r="I62" s="58">
        <f t="shared" si="0"/>
        <v>58.201058201058196</v>
      </c>
    </row>
    <row r="63" spans="2:9" ht="19.5" customHeight="1" thickBot="1">
      <c r="B63" s="30"/>
      <c r="C63" s="39">
        <v>756</v>
      </c>
      <c r="D63" s="40" t="s">
        <v>87</v>
      </c>
      <c r="E63" s="40" t="s">
        <v>146</v>
      </c>
      <c r="F63" s="40" t="s">
        <v>44</v>
      </c>
      <c r="G63" s="40" t="s">
        <v>175</v>
      </c>
      <c r="H63" s="39">
        <v>54.5</v>
      </c>
      <c r="I63" s="58">
        <f t="shared" si="0"/>
        <v>57.67195767195767</v>
      </c>
    </row>
    <row r="64" spans="2:9" ht="19.5" customHeight="1" thickBot="1">
      <c r="B64" s="30"/>
      <c r="C64" s="39">
        <v>709</v>
      </c>
      <c r="D64" s="41" t="s">
        <v>130</v>
      </c>
      <c r="E64" s="40" t="s">
        <v>35</v>
      </c>
      <c r="F64" s="40" t="s">
        <v>46</v>
      </c>
      <c r="G64" s="40" t="s">
        <v>58</v>
      </c>
      <c r="H64" s="39">
        <v>53</v>
      </c>
      <c r="I64" s="58">
        <f t="shared" si="0"/>
        <v>56.08465608465608</v>
      </c>
    </row>
    <row r="65" spans="2:9" ht="19.5" customHeight="1" thickBot="1">
      <c r="B65" s="30"/>
      <c r="C65" s="39">
        <v>708</v>
      </c>
      <c r="D65" s="41" t="s">
        <v>125</v>
      </c>
      <c r="E65" s="40" t="s">
        <v>35</v>
      </c>
      <c r="F65" s="40" t="s">
        <v>46</v>
      </c>
      <c r="G65" s="40" t="s">
        <v>58</v>
      </c>
      <c r="H65" s="39">
        <v>52</v>
      </c>
      <c r="I65" s="58">
        <f t="shared" si="0"/>
        <v>55.026455026455025</v>
      </c>
    </row>
    <row r="66" spans="2:9" ht="19.5" customHeight="1" thickBot="1">
      <c r="B66" s="30"/>
      <c r="C66" s="39">
        <v>758</v>
      </c>
      <c r="D66" s="41" t="s">
        <v>78</v>
      </c>
      <c r="E66" s="41" t="s">
        <v>140</v>
      </c>
      <c r="F66" s="41" t="s">
        <v>157</v>
      </c>
      <c r="G66" s="41" t="s">
        <v>168</v>
      </c>
      <c r="H66" s="39">
        <v>50</v>
      </c>
      <c r="I66" s="58">
        <f t="shared" si="0"/>
        <v>52.910052910052904</v>
      </c>
    </row>
    <row r="67" spans="2:9" ht="19.5" customHeight="1" thickBot="1">
      <c r="B67" s="30"/>
      <c r="C67" s="39">
        <v>719</v>
      </c>
      <c r="D67" s="41" t="s">
        <v>96</v>
      </c>
      <c r="E67" s="40" t="s">
        <v>35</v>
      </c>
      <c r="F67" s="40" t="s">
        <v>46</v>
      </c>
      <c r="G67" s="40" t="s">
        <v>58</v>
      </c>
      <c r="H67" s="39">
        <v>50</v>
      </c>
      <c r="I67" s="58">
        <f t="shared" si="0"/>
        <v>52.910052910052904</v>
      </c>
    </row>
    <row r="68" spans="2:9" ht="19.5" customHeight="1" thickBot="1">
      <c r="B68" s="30"/>
      <c r="C68" s="39">
        <v>759</v>
      </c>
      <c r="D68" s="41" t="s">
        <v>83</v>
      </c>
      <c r="E68" s="40" t="s">
        <v>35</v>
      </c>
      <c r="F68" s="40" t="s">
        <v>46</v>
      </c>
      <c r="G68" s="40" t="s">
        <v>58</v>
      </c>
      <c r="H68" s="39">
        <v>49</v>
      </c>
      <c r="I68" s="58">
        <f t="shared" si="0"/>
        <v>51.85185185185185</v>
      </c>
    </row>
    <row r="69" spans="2:9" ht="19.5" customHeight="1" thickBot="1">
      <c r="B69" s="30"/>
      <c r="C69" s="39">
        <v>755</v>
      </c>
      <c r="D69" s="41" t="s">
        <v>91</v>
      </c>
      <c r="E69" s="40" t="s">
        <v>38</v>
      </c>
      <c r="F69" s="41" t="s">
        <v>162</v>
      </c>
      <c r="G69" s="41" t="s">
        <v>168</v>
      </c>
      <c r="H69" s="39">
        <v>46.5</v>
      </c>
      <c r="I69" s="58">
        <f t="shared" si="0"/>
        <v>49.2063492063492</v>
      </c>
    </row>
    <row r="70" spans="2:9" ht="19.5" customHeight="1" thickBot="1">
      <c r="B70" s="30"/>
      <c r="C70" s="39">
        <v>707</v>
      </c>
      <c r="D70" s="41" t="s">
        <v>123</v>
      </c>
      <c r="E70" s="40" t="s">
        <v>36</v>
      </c>
      <c r="F70" s="40" t="s">
        <v>47</v>
      </c>
      <c r="G70" s="40" t="s">
        <v>167</v>
      </c>
      <c r="H70" s="39">
        <v>46</v>
      </c>
      <c r="I70" s="58">
        <f t="shared" si="0"/>
        <v>48.67724867724868</v>
      </c>
    </row>
    <row r="71" spans="2:9" ht="19.5" customHeight="1" thickBot="1">
      <c r="B71" s="30"/>
      <c r="C71" s="39">
        <v>748</v>
      </c>
      <c r="D71" s="41" t="s">
        <v>79</v>
      </c>
      <c r="E71" s="40" t="s">
        <v>141</v>
      </c>
      <c r="F71" s="40" t="s">
        <v>158</v>
      </c>
      <c r="G71" s="40" t="s">
        <v>169</v>
      </c>
      <c r="H71" s="39">
        <v>44.5</v>
      </c>
      <c r="I71" s="58">
        <f t="shared" si="0"/>
        <v>47.08994708994709</v>
      </c>
    </row>
    <row r="72" spans="2:9" ht="19.5" customHeight="1" thickBot="1">
      <c r="B72" s="30"/>
      <c r="C72" s="39">
        <v>734</v>
      </c>
      <c r="D72" s="41" t="s">
        <v>117</v>
      </c>
      <c r="E72" s="41" t="s">
        <v>140</v>
      </c>
      <c r="F72" s="41" t="s">
        <v>157</v>
      </c>
      <c r="G72" s="41" t="s">
        <v>168</v>
      </c>
      <c r="H72" s="39">
        <v>43.5</v>
      </c>
      <c r="I72" s="58">
        <f t="shared" si="0"/>
        <v>46.03174603174603</v>
      </c>
    </row>
    <row r="73" spans="2:9" ht="19.5" customHeight="1" thickBot="1">
      <c r="B73" s="30"/>
      <c r="C73" s="39">
        <v>732</v>
      </c>
      <c r="D73" s="41" t="s">
        <v>120</v>
      </c>
      <c r="E73" s="40" t="s">
        <v>31</v>
      </c>
      <c r="F73" s="40" t="s">
        <v>42</v>
      </c>
      <c r="G73" s="40" t="s">
        <v>53</v>
      </c>
      <c r="H73" s="39">
        <v>40</v>
      </c>
      <c r="I73" s="58">
        <f t="shared" si="0"/>
        <v>42.32804232804233</v>
      </c>
    </row>
    <row r="74" spans="2:9" ht="19.5" customHeight="1" thickBot="1">
      <c r="B74" s="30"/>
      <c r="C74" s="39">
        <v>701</v>
      </c>
      <c r="D74" s="41" t="s">
        <v>93</v>
      </c>
      <c r="E74" s="41" t="s">
        <v>140</v>
      </c>
      <c r="F74" s="41" t="s">
        <v>157</v>
      </c>
      <c r="G74" s="41" t="s">
        <v>168</v>
      </c>
      <c r="H74" s="39">
        <v>38</v>
      </c>
      <c r="I74" s="58">
        <f t="shared" si="0"/>
        <v>40.21164021164021</v>
      </c>
    </row>
    <row r="75" spans="2:9" ht="19.5" customHeight="1" thickBot="1">
      <c r="B75" s="30"/>
      <c r="C75" s="39">
        <v>739</v>
      </c>
      <c r="D75" s="41" t="s">
        <v>103</v>
      </c>
      <c r="E75" s="40" t="s">
        <v>150</v>
      </c>
      <c r="F75" s="41" t="s">
        <v>48</v>
      </c>
      <c r="G75" s="41" t="s">
        <v>61</v>
      </c>
      <c r="H75" s="39">
        <v>36.5</v>
      </c>
      <c r="I75" s="58">
        <f t="shared" si="0"/>
        <v>38.62433862433862</v>
      </c>
    </row>
    <row r="76" spans="4:7" ht="15.75">
      <c r="D76" s="55"/>
      <c r="E76" s="55"/>
      <c r="F76" s="55"/>
      <c r="G76" s="55"/>
    </row>
    <row r="77" spans="2:8" ht="15.75">
      <c r="B77" s="2"/>
      <c r="C77" s="2"/>
      <c r="D77" s="2"/>
      <c r="E77" s="2"/>
      <c r="F77" s="2"/>
      <c r="G77" s="2"/>
      <c r="H77" s="2"/>
    </row>
    <row r="78" spans="4:8" ht="17.25">
      <c r="D78" s="37" t="s">
        <v>41</v>
      </c>
      <c r="E78" s="17"/>
      <c r="F78" s="17"/>
      <c r="G78" s="15" t="s">
        <v>9</v>
      </c>
      <c r="H78" s="15"/>
    </row>
    <row r="79" spans="4:8" ht="17.25">
      <c r="D79" s="15" t="s">
        <v>70</v>
      </c>
      <c r="E79" s="17"/>
      <c r="F79" s="17"/>
      <c r="H79" s="16"/>
    </row>
    <row r="80" ht="16.5" thickBot="1">
      <c r="G80" s="10" t="s">
        <v>71</v>
      </c>
    </row>
  </sheetData>
  <sheetProtection/>
  <mergeCells count="6">
    <mergeCell ref="D10:H10"/>
    <mergeCell ref="B1:J1"/>
    <mergeCell ref="D3:H3"/>
    <mergeCell ref="D4:H4"/>
    <mergeCell ref="D6:H6"/>
    <mergeCell ref="D8:H8"/>
  </mergeCells>
  <printOptions/>
  <pageMargins left="0" right="0" top="0" bottom="0" header="0" footer="0"/>
  <pageSetup fitToHeight="5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zoomScalePageLayoutView="0" workbookViewId="0" topLeftCell="A16">
      <selection activeCell="G38" sqref="G38"/>
    </sheetView>
  </sheetViews>
  <sheetFormatPr defaultColWidth="9.140625" defaultRowHeight="15"/>
  <cols>
    <col min="1" max="1" width="1.8515625" style="1" customWidth="1"/>
    <col min="2" max="2" width="10.140625" style="1" bestFit="1" customWidth="1"/>
    <col min="3" max="3" width="9.140625" style="1" customWidth="1"/>
    <col min="4" max="4" width="23.7109375" style="1" customWidth="1"/>
    <col min="5" max="5" width="27.8515625" style="1" customWidth="1"/>
    <col min="6" max="6" width="17.28125" style="1" customWidth="1"/>
    <col min="7" max="7" width="22.7109375" style="1" customWidth="1"/>
    <col min="8" max="8" width="12.57421875" style="1" bestFit="1" customWidth="1"/>
    <col min="9" max="9" width="14.7109375" style="1" bestFit="1" customWidth="1"/>
    <col min="10" max="10" width="15.57421875" style="1" bestFit="1" customWidth="1"/>
    <col min="11" max="16384" width="9.140625" style="1" customWidth="1"/>
  </cols>
  <sheetData>
    <row r="1" spans="2:10" ht="20.25">
      <c r="B1" s="48" t="s">
        <v>10</v>
      </c>
      <c r="C1" s="48"/>
      <c r="D1" s="48"/>
      <c r="E1" s="48"/>
      <c r="F1" s="48"/>
      <c r="G1" s="48"/>
      <c r="H1" s="48"/>
      <c r="I1" s="48"/>
      <c r="J1" s="48"/>
    </row>
    <row r="2" spans="2:10" ht="4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2:13" s="23" customFormat="1" ht="19.5">
      <c r="B3" s="22"/>
      <c r="C3" s="22"/>
      <c r="D3" s="49" t="s">
        <v>73</v>
      </c>
      <c r="E3" s="49"/>
      <c r="F3" s="49"/>
      <c r="G3" s="49"/>
      <c r="H3" s="49"/>
      <c r="I3" s="21"/>
      <c r="J3" s="22"/>
      <c r="K3" s="22"/>
      <c r="L3" s="22"/>
      <c r="M3" s="22"/>
    </row>
    <row r="4" spans="2:13" ht="18.75">
      <c r="B4" s="5"/>
      <c r="C4" s="5"/>
      <c r="D4" s="50" t="s">
        <v>74</v>
      </c>
      <c r="E4" s="50"/>
      <c r="F4" s="50"/>
      <c r="G4" s="50"/>
      <c r="H4" s="50"/>
      <c r="I4" s="15"/>
      <c r="J4" s="5"/>
      <c r="K4" s="5"/>
      <c r="L4" s="5"/>
      <c r="M4" s="5"/>
    </row>
    <row r="5" spans="2:13" ht="6" customHeight="1">
      <c r="B5" s="6"/>
      <c r="C5" s="6"/>
      <c r="D5" s="38"/>
      <c r="E5" s="38"/>
      <c r="F5" s="38"/>
      <c r="G5" s="38"/>
      <c r="H5" s="38"/>
      <c r="I5" s="15"/>
      <c r="J5" s="6"/>
      <c r="K5" s="6"/>
      <c r="L5" s="5"/>
      <c r="M5" s="5"/>
    </row>
    <row r="6" spans="2:13" ht="19.5">
      <c r="B6" s="2"/>
      <c r="C6" s="2"/>
      <c r="D6" s="49" t="s">
        <v>75</v>
      </c>
      <c r="E6" s="49"/>
      <c r="F6" s="49"/>
      <c r="G6" s="49"/>
      <c r="H6" s="49"/>
      <c r="I6" s="15"/>
      <c r="J6" s="3"/>
      <c r="K6" s="3"/>
      <c r="L6" s="3"/>
      <c r="M6" s="3"/>
    </row>
    <row r="7" spans="2:13" ht="5.25" customHeight="1">
      <c r="B7" s="2"/>
      <c r="C7" s="2"/>
      <c r="D7" s="4"/>
      <c r="E7" s="4"/>
      <c r="F7" s="4"/>
      <c r="G7" s="4"/>
      <c r="H7" s="4"/>
      <c r="I7" s="4"/>
      <c r="J7" s="3"/>
      <c r="K7" s="3"/>
      <c r="L7" s="3"/>
      <c r="M7" s="3"/>
    </row>
    <row r="8" spans="2:13" ht="20.25">
      <c r="B8" s="2"/>
      <c r="C8" s="2"/>
      <c r="D8" s="51" t="s">
        <v>12</v>
      </c>
      <c r="E8" s="51"/>
      <c r="F8" s="51"/>
      <c r="G8" s="51"/>
      <c r="H8" s="51"/>
      <c r="I8" s="20"/>
      <c r="J8" s="3"/>
      <c r="K8" s="3"/>
      <c r="L8" s="3"/>
      <c r="M8" s="3"/>
    </row>
    <row r="9" spans="2:13" ht="6.75" customHeight="1">
      <c r="B9" s="2"/>
      <c r="C9" s="2"/>
      <c r="D9" s="20"/>
      <c r="E9" s="20"/>
      <c r="F9" s="20"/>
      <c r="G9" s="20"/>
      <c r="H9" s="20"/>
      <c r="I9" s="20"/>
      <c r="J9" s="3"/>
      <c r="K9" s="3"/>
      <c r="L9" s="3"/>
      <c r="M9" s="3"/>
    </row>
    <row r="10" spans="2:13" ht="20.25">
      <c r="B10" s="13"/>
      <c r="C10" s="13"/>
      <c r="D10" s="47" t="s">
        <v>76</v>
      </c>
      <c r="E10" s="47"/>
      <c r="F10" s="47"/>
      <c r="G10" s="47"/>
      <c r="H10" s="47"/>
      <c r="I10" s="26"/>
      <c r="J10" s="26"/>
      <c r="K10" s="3"/>
      <c r="L10" s="3"/>
      <c r="M10" s="3"/>
    </row>
    <row r="11" ht="9" customHeight="1" thickBot="1"/>
    <row r="12" spans="2:10" ht="19.5" customHeight="1" thickBot="1">
      <c r="B12" s="28" t="s">
        <v>8</v>
      </c>
      <c r="C12" s="28" t="s">
        <v>4</v>
      </c>
      <c r="D12" s="14" t="s">
        <v>0</v>
      </c>
      <c r="E12" s="14" t="s">
        <v>2</v>
      </c>
      <c r="F12" s="14" t="s">
        <v>5</v>
      </c>
      <c r="G12" s="14" t="s">
        <v>1</v>
      </c>
      <c r="H12" s="28" t="s">
        <v>6</v>
      </c>
      <c r="I12" s="59" t="s">
        <v>185</v>
      </c>
      <c r="J12" s="8"/>
    </row>
    <row r="13" spans="2:10" ht="19.5" customHeight="1" thickBot="1">
      <c r="B13" s="39" t="s">
        <v>186</v>
      </c>
      <c r="C13" s="39">
        <v>802</v>
      </c>
      <c r="D13" s="61" t="s">
        <v>13</v>
      </c>
      <c r="E13" s="61" t="s">
        <v>28</v>
      </c>
      <c r="F13" s="61" t="s">
        <v>39</v>
      </c>
      <c r="G13" s="61" t="s">
        <v>50</v>
      </c>
      <c r="H13" s="39">
        <v>86.5</v>
      </c>
      <c r="I13" s="64">
        <f>H13/$H$13*100</f>
        <v>100</v>
      </c>
      <c r="J13" s="25"/>
    </row>
    <row r="14" spans="2:10" ht="19.5" customHeight="1" thickBot="1">
      <c r="B14" s="39" t="s">
        <v>186</v>
      </c>
      <c r="C14" s="39">
        <v>804</v>
      </c>
      <c r="D14" s="61" t="s">
        <v>27</v>
      </c>
      <c r="E14" s="61" t="s">
        <v>38</v>
      </c>
      <c r="F14" s="61" t="s">
        <v>44</v>
      </c>
      <c r="G14" s="61" t="s">
        <v>64</v>
      </c>
      <c r="H14" s="39">
        <v>84</v>
      </c>
      <c r="I14" s="64">
        <f aca="true" t="shared" si="0" ref="I14:I26">H14/$H$13*100</f>
        <v>97.10982658959537</v>
      </c>
      <c r="J14" s="2"/>
    </row>
    <row r="15" spans="2:10" ht="19.5" customHeight="1" thickBot="1">
      <c r="B15" s="39" t="s">
        <v>186</v>
      </c>
      <c r="C15" s="39">
        <v>812</v>
      </c>
      <c r="D15" s="61" t="s">
        <v>22</v>
      </c>
      <c r="E15" s="61" t="s">
        <v>36</v>
      </c>
      <c r="F15" s="61" t="s">
        <v>47</v>
      </c>
      <c r="G15" s="61" t="s">
        <v>59</v>
      </c>
      <c r="H15" s="39">
        <v>79</v>
      </c>
      <c r="I15" s="64">
        <f t="shared" si="0"/>
        <v>91.32947976878613</v>
      </c>
      <c r="J15" s="27"/>
    </row>
    <row r="16" spans="2:10" ht="19.5" customHeight="1" thickBot="1">
      <c r="B16" s="39" t="s">
        <v>186</v>
      </c>
      <c r="C16" s="39">
        <v>803</v>
      </c>
      <c r="D16" s="61" t="s">
        <v>15</v>
      </c>
      <c r="E16" s="61" t="s">
        <v>30</v>
      </c>
      <c r="F16" s="61" t="s">
        <v>41</v>
      </c>
      <c r="G16" s="61" t="s">
        <v>52</v>
      </c>
      <c r="H16" s="39">
        <v>78.5</v>
      </c>
      <c r="I16" s="64">
        <f t="shared" si="0"/>
        <v>90.7514450867052</v>
      </c>
      <c r="J16" s="24"/>
    </row>
    <row r="17" spans="2:9" ht="19.5" customHeight="1" thickBot="1">
      <c r="B17" s="39" t="s">
        <v>187</v>
      </c>
      <c r="C17" s="39">
        <v>811</v>
      </c>
      <c r="D17" s="62" t="s">
        <v>20</v>
      </c>
      <c r="E17" s="61" t="s">
        <v>31</v>
      </c>
      <c r="F17" s="61" t="s">
        <v>42</v>
      </c>
      <c r="G17" s="61" t="s">
        <v>57</v>
      </c>
      <c r="H17" s="39">
        <v>73</v>
      </c>
      <c r="I17" s="64">
        <f t="shared" si="0"/>
        <v>84.39306358381504</v>
      </c>
    </row>
    <row r="18" spans="2:9" ht="19.5" customHeight="1" thickBot="1">
      <c r="B18" s="39" t="s">
        <v>187</v>
      </c>
      <c r="C18" s="39">
        <v>808</v>
      </c>
      <c r="D18" s="61" t="s">
        <v>18</v>
      </c>
      <c r="E18" s="62" t="s">
        <v>33</v>
      </c>
      <c r="F18" s="62" t="s">
        <v>44</v>
      </c>
      <c r="G18" s="62" t="s">
        <v>55</v>
      </c>
      <c r="H18" s="39">
        <v>72</v>
      </c>
      <c r="I18" s="64">
        <f t="shared" si="0"/>
        <v>83.23699421965318</v>
      </c>
    </row>
    <row r="19" spans="2:9" ht="19.5" customHeight="1" thickBot="1">
      <c r="B19" s="39" t="s">
        <v>188</v>
      </c>
      <c r="C19" s="39">
        <v>809</v>
      </c>
      <c r="D19" s="62" t="s">
        <v>24</v>
      </c>
      <c r="E19" s="61" t="s">
        <v>190</v>
      </c>
      <c r="F19" s="62" t="s">
        <v>48</v>
      </c>
      <c r="G19" s="62" t="s">
        <v>61</v>
      </c>
      <c r="H19" s="39">
        <v>68</v>
      </c>
      <c r="I19" s="64">
        <f t="shared" si="0"/>
        <v>78.61271676300578</v>
      </c>
    </row>
    <row r="20" spans="2:9" ht="19.5" customHeight="1" thickBot="1">
      <c r="B20" s="39" t="s">
        <v>188</v>
      </c>
      <c r="C20" s="39">
        <v>807</v>
      </c>
      <c r="D20" s="62" t="s">
        <v>19</v>
      </c>
      <c r="E20" s="62" t="s">
        <v>34</v>
      </c>
      <c r="F20" s="62" t="s">
        <v>45</v>
      </c>
      <c r="G20" s="62" t="s">
        <v>56</v>
      </c>
      <c r="H20" s="39">
        <v>64.5</v>
      </c>
      <c r="I20" s="64">
        <f t="shared" si="0"/>
        <v>74.56647398843931</v>
      </c>
    </row>
    <row r="21" spans="2:9" ht="19.5" customHeight="1" thickBot="1">
      <c r="B21" s="44" t="s">
        <v>188</v>
      </c>
      <c r="C21" s="44"/>
      <c r="D21" s="63" t="s">
        <v>23</v>
      </c>
      <c r="E21" s="63" t="s">
        <v>189</v>
      </c>
      <c r="F21" s="63" t="s">
        <v>191</v>
      </c>
      <c r="G21" s="63" t="s">
        <v>60</v>
      </c>
      <c r="H21" s="44">
        <v>62.5</v>
      </c>
      <c r="I21" s="64">
        <f t="shared" si="0"/>
        <v>72.25433526011561</v>
      </c>
    </row>
    <row r="22" spans="2:9" ht="19.5" customHeight="1" thickBot="1">
      <c r="B22" s="39"/>
      <c r="C22" s="39">
        <v>801</v>
      </c>
      <c r="D22" s="61" t="s">
        <v>25</v>
      </c>
      <c r="E22" s="61" t="s">
        <v>32</v>
      </c>
      <c r="F22" s="61" t="s">
        <v>43</v>
      </c>
      <c r="G22" s="61" t="s">
        <v>62</v>
      </c>
      <c r="H22" s="39">
        <v>60</v>
      </c>
      <c r="I22" s="64">
        <f t="shared" si="0"/>
        <v>69.36416184971098</v>
      </c>
    </row>
    <row r="23" spans="2:9" ht="19.5" customHeight="1" thickBot="1">
      <c r="B23" s="39"/>
      <c r="C23" s="39">
        <v>805</v>
      </c>
      <c r="D23" s="62" t="s">
        <v>14</v>
      </c>
      <c r="E23" s="62" t="s">
        <v>29</v>
      </c>
      <c r="F23" s="62" t="s">
        <v>40</v>
      </c>
      <c r="G23" s="62" t="s">
        <v>51</v>
      </c>
      <c r="H23" s="39">
        <v>59</v>
      </c>
      <c r="I23" s="64">
        <f t="shared" si="0"/>
        <v>68.20809248554913</v>
      </c>
    </row>
    <row r="24" spans="2:9" ht="19.5" customHeight="1" thickBot="1">
      <c r="B24" s="39"/>
      <c r="C24" s="39">
        <v>810</v>
      </c>
      <c r="D24" s="61" t="s">
        <v>17</v>
      </c>
      <c r="E24" s="61" t="s">
        <v>32</v>
      </c>
      <c r="F24" s="61" t="s">
        <v>43</v>
      </c>
      <c r="G24" s="61" t="s">
        <v>54</v>
      </c>
      <c r="H24" s="39">
        <v>54</v>
      </c>
      <c r="I24" s="64">
        <f t="shared" si="0"/>
        <v>62.42774566473989</v>
      </c>
    </row>
    <row r="25" spans="2:9" ht="19.5" customHeight="1" thickBot="1">
      <c r="B25" s="39"/>
      <c r="C25" s="39">
        <v>813</v>
      </c>
      <c r="D25" s="62" t="s">
        <v>16</v>
      </c>
      <c r="E25" s="61" t="s">
        <v>31</v>
      </c>
      <c r="F25" s="61" t="s">
        <v>42</v>
      </c>
      <c r="G25" s="61" t="s">
        <v>53</v>
      </c>
      <c r="H25" s="39">
        <v>40.5</v>
      </c>
      <c r="I25" s="64">
        <f t="shared" si="0"/>
        <v>46.82080924855491</v>
      </c>
    </row>
    <row r="26" spans="2:9" ht="19.5" customHeight="1" thickBot="1">
      <c r="B26" s="39"/>
      <c r="C26" s="39">
        <v>806</v>
      </c>
      <c r="D26" s="62" t="s">
        <v>26</v>
      </c>
      <c r="E26" s="62" t="s">
        <v>37</v>
      </c>
      <c r="F26" s="62" t="s">
        <v>49</v>
      </c>
      <c r="G26" s="62" t="s">
        <v>63</v>
      </c>
      <c r="H26" s="39">
        <v>32.5</v>
      </c>
      <c r="I26" s="64">
        <f t="shared" si="0"/>
        <v>37.57225433526011</v>
      </c>
    </row>
    <row r="27" spans="2:9" ht="19.5" customHeight="1" thickBot="1">
      <c r="B27" s="39"/>
      <c r="C27" s="39"/>
      <c r="D27" s="62" t="s">
        <v>21</v>
      </c>
      <c r="E27" s="61" t="s">
        <v>35</v>
      </c>
      <c r="F27" s="61" t="s">
        <v>46</v>
      </c>
      <c r="G27" s="61" t="s">
        <v>58</v>
      </c>
      <c r="H27" s="39"/>
      <c r="I27" s="60"/>
    </row>
    <row r="28" spans="2:8" ht="15.75">
      <c r="B28" s="7"/>
      <c r="C28" s="11"/>
      <c r="D28" s="11"/>
      <c r="E28" s="8"/>
      <c r="F28" s="11"/>
      <c r="G28" s="11"/>
      <c r="H28" s="18"/>
    </row>
    <row r="29" spans="2:8" ht="15.75">
      <c r="B29" s="7"/>
      <c r="C29" s="11"/>
      <c r="D29" s="11"/>
      <c r="E29" s="8"/>
      <c r="F29" s="11"/>
      <c r="G29" s="11"/>
      <c r="H29" s="18"/>
    </row>
    <row r="30" spans="2:8" ht="15.75">
      <c r="B30" s="7"/>
      <c r="C30" s="11"/>
      <c r="D30" s="11"/>
      <c r="E30" s="8"/>
      <c r="F30" s="11"/>
      <c r="G30" s="11"/>
      <c r="H30" s="18"/>
    </row>
    <row r="31" spans="2:8" ht="15.75">
      <c r="B31" s="7"/>
      <c r="C31" s="11"/>
      <c r="D31" s="11"/>
      <c r="E31" s="8"/>
      <c r="F31" s="11"/>
      <c r="G31" s="11"/>
      <c r="H31" s="18"/>
    </row>
    <row r="32" spans="2:8" ht="16.5" thickBot="1">
      <c r="B32" s="9"/>
      <c r="C32" s="12"/>
      <c r="D32" s="12"/>
      <c r="E32" s="10"/>
      <c r="F32" s="12"/>
      <c r="G32" s="12"/>
      <c r="H32" s="19"/>
    </row>
    <row r="33" spans="2:8" ht="9" customHeight="1">
      <c r="B33" s="8"/>
      <c r="C33" s="8"/>
      <c r="D33" s="8"/>
      <c r="E33" s="8"/>
      <c r="F33" s="8"/>
      <c r="G33" s="8"/>
      <c r="H33" s="8"/>
    </row>
    <row r="34" spans="2:8" ht="17.25" customHeight="1">
      <c r="B34" s="52" t="s">
        <v>7</v>
      </c>
      <c r="C34" s="52"/>
      <c r="D34" s="52"/>
      <c r="E34" s="52"/>
      <c r="F34" s="52"/>
      <c r="G34" s="52"/>
      <c r="H34" s="52"/>
    </row>
    <row r="35" spans="2:8" ht="15" customHeight="1">
      <c r="B35" s="2"/>
      <c r="C35" s="2"/>
      <c r="D35" s="2"/>
      <c r="E35" s="2"/>
      <c r="F35" s="2"/>
      <c r="G35" s="2"/>
      <c r="H35" s="2"/>
    </row>
    <row r="36" spans="4:8" ht="17.25">
      <c r="D36" s="37" t="s">
        <v>41</v>
      </c>
      <c r="E36" s="17"/>
      <c r="F36" s="17"/>
      <c r="G36" s="15" t="s">
        <v>9</v>
      </c>
      <c r="H36" s="15"/>
    </row>
    <row r="37" spans="4:8" ht="17.25">
      <c r="D37" s="15" t="s">
        <v>70</v>
      </c>
      <c r="E37" s="17"/>
      <c r="F37" s="17"/>
      <c r="H37" s="16"/>
    </row>
    <row r="38" ht="16.5" thickBot="1">
      <c r="G38" s="10" t="s">
        <v>71</v>
      </c>
    </row>
    <row r="39" ht="17.25">
      <c r="G39" s="16"/>
    </row>
  </sheetData>
  <sheetProtection/>
  <mergeCells count="7">
    <mergeCell ref="B1:J1"/>
    <mergeCell ref="D3:H3"/>
    <mergeCell ref="D4:H4"/>
    <mergeCell ref="D6:H6"/>
    <mergeCell ref="B34:H34"/>
    <mergeCell ref="D8:H8"/>
    <mergeCell ref="D10:H10"/>
  </mergeCells>
  <printOptions/>
  <pageMargins left="0" right="0" top="0" bottom="0" header="0" footer="0"/>
  <pageSetup fitToHeight="5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.8515625" style="1" customWidth="1"/>
    <col min="2" max="2" width="10.140625" style="1" bestFit="1" customWidth="1"/>
    <col min="3" max="3" width="9.140625" style="1" customWidth="1"/>
    <col min="4" max="4" width="23.28125" style="1" customWidth="1"/>
    <col min="5" max="5" width="25.7109375" style="1" customWidth="1"/>
    <col min="6" max="6" width="15.00390625" style="1" bestFit="1" customWidth="1"/>
    <col min="7" max="7" width="29.421875" style="1" bestFit="1" customWidth="1"/>
    <col min="8" max="8" width="12.57421875" style="1" customWidth="1"/>
    <col min="9" max="9" width="14.7109375" style="1" bestFit="1" customWidth="1"/>
    <col min="10" max="10" width="15.57421875" style="1" bestFit="1" customWidth="1"/>
    <col min="11" max="16384" width="9.140625" style="1" customWidth="1"/>
  </cols>
  <sheetData>
    <row r="1" spans="2:10" ht="20.25">
      <c r="B1" s="48" t="s">
        <v>10</v>
      </c>
      <c r="C1" s="48"/>
      <c r="D1" s="48"/>
      <c r="E1" s="48"/>
      <c r="F1" s="48"/>
      <c r="G1" s="48"/>
      <c r="H1" s="48"/>
      <c r="I1" s="48"/>
      <c r="J1" s="48"/>
    </row>
    <row r="2" spans="2:10" ht="4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2:13" s="23" customFormat="1" ht="18.75">
      <c r="B3" s="22"/>
      <c r="C3" s="22"/>
      <c r="D3" s="53" t="s">
        <v>65</v>
      </c>
      <c r="E3" s="53"/>
      <c r="F3" s="53"/>
      <c r="G3" s="53"/>
      <c r="H3" s="53"/>
      <c r="I3" s="21"/>
      <c r="J3" s="22"/>
      <c r="K3" s="22"/>
      <c r="L3" s="22"/>
      <c r="M3" s="22"/>
    </row>
    <row r="4" spans="2:13" ht="18.75">
      <c r="B4" s="5"/>
      <c r="C4" s="5"/>
      <c r="D4" s="54" t="s">
        <v>66</v>
      </c>
      <c r="E4" s="54"/>
      <c r="F4" s="54"/>
      <c r="G4" s="54"/>
      <c r="H4" s="54"/>
      <c r="I4" s="15"/>
      <c r="J4" s="5"/>
      <c r="K4" s="5"/>
      <c r="L4" s="5"/>
      <c r="M4" s="5"/>
    </row>
    <row r="5" spans="2:13" ht="6" customHeight="1">
      <c r="B5" s="6"/>
      <c r="C5" s="6"/>
      <c r="D5" s="15"/>
      <c r="E5" s="15"/>
      <c r="F5" s="15"/>
      <c r="G5" s="15"/>
      <c r="H5" s="15"/>
      <c r="I5" s="15"/>
      <c r="J5" s="6"/>
      <c r="K5" s="6"/>
      <c r="L5" s="5"/>
      <c r="M5" s="5"/>
    </row>
    <row r="6" spans="2:13" ht="19.5">
      <c r="B6" s="2"/>
      <c r="C6" s="2"/>
      <c r="D6" s="53" t="s">
        <v>67</v>
      </c>
      <c r="E6" s="53"/>
      <c r="F6" s="53"/>
      <c r="G6" s="53"/>
      <c r="H6" s="53"/>
      <c r="I6" s="15"/>
      <c r="J6" s="3"/>
      <c r="K6" s="3"/>
      <c r="L6" s="3"/>
      <c r="M6" s="3"/>
    </row>
    <row r="7" spans="2:13" ht="5.25" customHeight="1">
      <c r="B7" s="2"/>
      <c r="C7" s="2"/>
      <c r="D7" s="4"/>
      <c r="E7" s="4"/>
      <c r="F7" s="4"/>
      <c r="G7" s="4"/>
      <c r="H7" s="4"/>
      <c r="I7" s="4"/>
      <c r="J7" s="3"/>
      <c r="K7" s="3"/>
      <c r="L7" s="3"/>
      <c r="M7" s="3"/>
    </row>
    <row r="8" spans="2:13" ht="20.25">
      <c r="B8" s="2"/>
      <c r="C8" s="2"/>
      <c r="D8" s="29" t="s">
        <v>68</v>
      </c>
      <c r="E8" s="29"/>
      <c r="F8" s="29"/>
      <c r="G8" s="29"/>
      <c r="H8" s="29"/>
      <c r="I8" s="20"/>
      <c r="J8" s="3"/>
      <c r="K8" s="3"/>
      <c r="L8" s="3"/>
      <c r="M8" s="3"/>
    </row>
    <row r="9" spans="2:13" ht="6.75" customHeight="1">
      <c r="B9" s="2"/>
      <c r="C9" s="2"/>
      <c r="D9" s="20"/>
      <c r="E9" s="20"/>
      <c r="F9" s="20"/>
      <c r="G9" s="20"/>
      <c r="H9" s="20"/>
      <c r="I9" s="20"/>
      <c r="J9" s="3"/>
      <c r="K9" s="3"/>
      <c r="L9" s="3"/>
      <c r="M9" s="3"/>
    </row>
    <row r="10" spans="2:13" ht="20.25">
      <c r="B10" s="13"/>
      <c r="C10" s="13"/>
      <c r="D10" s="47" t="s">
        <v>72</v>
      </c>
      <c r="E10" s="47"/>
      <c r="F10" s="47"/>
      <c r="G10" s="47"/>
      <c r="H10" s="47"/>
      <c r="I10" s="26"/>
      <c r="J10" s="26"/>
      <c r="K10" s="3"/>
      <c r="L10" s="3"/>
      <c r="M10" s="3"/>
    </row>
    <row r="11" ht="9" customHeight="1" thickBot="1"/>
    <row r="12" spans="2:10" ht="16.5" thickBot="1">
      <c r="B12" s="28" t="s">
        <v>8</v>
      </c>
      <c r="C12" s="28" t="s">
        <v>4</v>
      </c>
      <c r="D12" s="14" t="s">
        <v>0</v>
      </c>
      <c r="E12" s="14" t="s">
        <v>2</v>
      </c>
      <c r="F12" s="14" t="s">
        <v>5</v>
      </c>
      <c r="G12" s="14" t="s">
        <v>1</v>
      </c>
      <c r="H12" s="28" t="s">
        <v>6</v>
      </c>
      <c r="I12" s="8"/>
      <c r="J12" s="8"/>
    </row>
    <row r="13" spans="2:10" ht="17.25" thickBot="1">
      <c r="B13" s="30"/>
      <c r="C13" s="30"/>
      <c r="D13" s="31"/>
      <c r="E13" s="31"/>
      <c r="F13" s="31"/>
      <c r="G13" s="31"/>
      <c r="H13" s="30"/>
      <c r="I13" s="25"/>
      <c r="J13" s="25"/>
    </row>
    <row r="14" spans="2:10" ht="16.5" thickBot="1">
      <c r="B14" s="30"/>
      <c r="C14" s="30"/>
      <c r="D14" s="31"/>
      <c r="E14" s="31"/>
      <c r="F14" s="31"/>
      <c r="G14" s="32"/>
      <c r="H14" s="30"/>
      <c r="I14" s="2"/>
      <c r="J14" s="2"/>
    </row>
    <row r="15" spans="2:10" ht="17.25" thickBot="1">
      <c r="B15" s="30"/>
      <c r="C15" s="30"/>
      <c r="D15" s="31"/>
      <c r="E15" s="31"/>
      <c r="F15" s="31"/>
      <c r="G15" s="31"/>
      <c r="H15" s="30"/>
      <c r="I15" s="15"/>
      <c r="J15" s="27"/>
    </row>
    <row r="16" spans="2:10" ht="18" thickBot="1">
      <c r="B16" s="30"/>
      <c r="C16" s="30"/>
      <c r="D16" s="31"/>
      <c r="E16" s="31"/>
      <c r="F16" s="31"/>
      <c r="G16" s="31"/>
      <c r="H16" s="30"/>
      <c r="I16" s="16"/>
      <c r="J16" s="24"/>
    </row>
    <row r="17" spans="2:8" ht="16.5" thickBot="1">
      <c r="B17" s="30"/>
      <c r="C17" s="30"/>
      <c r="D17" s="33"/>
      <c r="E17" s="31"/>
      <c r="F17" s="31"/>
      <c r="G17" s="31"/>
      <c r="H17" s="30"/>
    </row>
    <row r="18" spans="2:8" ht="16.5" thickBot="1">
      <c r="B18" s="30"/>
      <c r="C18" s="30"/>
      <c r="D18" s="31"/>
      <c r="E18" s="33"/>
      <c r="F18" s="33"/>
      <c r="G18" s="33"/>
      <c r="H18" s="30"/>
    </row>
    <row r="19" spans="2:8" ht="16.5" thickBot="1">
      <c r="B19" s="30"/>
      <c r="C19" s="30"/>
      <c r="D19" s="33"/>
      <c r="E19" s="34"/>
      <c r="F19" s="33"/>
      <c r="G19" s="33"/>
      <c r="H19" s="30"/>
    </row>
    <row r="20" spans="2:8" ht="16.5" thickBot="1">
      <c r="B20" s="30"/>
      <c r="C20" s="30"/>
      <c r="D20" s="35"/>
      <c r="E20" s="33"/>
      <c r="F20" s="33"/>
      <c r="G20" s="33"/>
      <c r="H20" s="30"/>
    </row>
    <row r="21" spans="2:8" ht="16.5" thickBot="1">
      <c r="B21" s="30"/>
      <c r="C21" s="30"/>
      <c r="D21" s="31"/>
      <c r="E21" s="31"/>
      <c r="F21" s="31"/>
      <c r="G21" s="31"/>
      <c r="H21" s="30"/>
    </row>
    <row r="22" spans="2:8" ht="16.5" thickBot="1">
      <c r="B22" s="30"/>
      <c r="C22" s="30"/>
      <c r="D22" s="33"/>
      <c r="E22" s="33"/>
      <c r="F22" s="33"/>
      <c r="G22" s="33"/>
      <c r="H22" s="30"/>
    </row>
    <row r="23" spans="2:8" ht="16.5" thickBot="1">
      <c r="B23" s="30"/>
      <c r="C23" s="30"/>
      <c r="D23" s="31"/>
      <c r="E23" s="31"/>
      <c r="F23" s="31"/>
      <c r="G23" s="31"/>
      <c r="H23" s="30"/>
    </row>
    <row r="24" spans="2:8" ht="16.5" thickBot="1">
      <c r="B24" s="30"/>
      <c r="C24" s="30"/>
      <c r="D24" s="33"/>
      <c r="E24" s="31"/>
      <c r="F24" s="31"/>
      <c r="G24" s="31"/>
      <c r="H24" s="30"/>
    </row>
    <row r="25" spans="2:8" ht="16.5" thickBot="1">
      <c r="B25" s="30"/>
      <c r="C25" s="30"/>
      <c r="D25" s="33"/>
      <c r="E25" s="33"/>
      <c r="F25" s="33"/>
      <c r="G25" s="33"/>
      <c r="H25" s="30"/>
    </row>
    <row r="26" spans="2:8" ht="16.5" thickBot="1">
      <c r="B26" s="30"/>
      <c r="C26" s="30"/>
      <c r="D26" s="33"/>
      <c r="E26" s="31"/>
      <c r="F26" s="31"/>
      <c r="G26" s="31"/>
      <c r="H26" s="30"/>
    </row>
    <row r="27" spans="2:8" ht="16.5" thickBot="1">
      <c r="B27" s="30"/>
      <c r="C27" s="30"/>
      <c r="D27" s="33"/>
      <c r="E27" s="36"/>
      <c r="F27" s="33"/>
      <c r="G27" s="33"/>
      <c r="H27" s="30"/>
    </row>
    <row r="28" spans="2:8" ht="15.75">
      <c r="B28" s="7"/>
      <c r="C28" s="11"/>
      <c r="D28" s="11"/>
      <c r="E28" s="8"/>
      <c r="F28" s="11"/>
      <c r="G28" s="11"/>
      <c r="H28" s="18"/>
    </row>
    <row r="29" spans="2:8" ht="15.75">
      <c r="B29" s="7"/>
      <c r="C29" s="11"/>
      <c r="D29" s="11"/>
      <c r="E29" s="8"/>
      <c r="F29" s="11"/>
      <c r="G29" s="11"/>
      <c r="H29" s="18"/>
    </row>
    <row r="30" spans="2:8" ht="15.75">
      <c r="B30" s="7"/>
      <c r="C30" s="11"/>
      <c r="D30" s="11"/>
      <c r="E30" s="8"/>
      <c r="F30" s="11"/>
      <c r="G30" s="11"/>
      <c r="H30" s="18"/>
    </row>
    <row r="31" spans="2:8" ht="15.75">
      <c r="B31" s="7"/>
      <c r="C31" s="11"/>
      <c r="D31" s="11"/>
      <c r="E31" s="8"/>
      <c r="F31" s="11"/>
      <c r="G31" s="11"/>
      <c r="H31" s="18"/>
    </row>
    <row r="32" spans="2:8" ht="15.75">
      <c r="B32" s="7"/>
      <c r="C32" s="11"/>
      <c r="D32" s="11"/>
      <c r="E32" s="8"/>
      <c r="F32" s="11"/>
      <c r="G32" s="11"/>
      <c r="H32" s="18"/>
    </row>
    <row r="33" spans="2:8" ht="15.75">
      <c r="B33" s="7"/>
      <c r="C33" s="11"/>
      <c r="D33" s="11"/>
      <c r="E33" s="8"/>
      <c r="F33" s="11"/>
      <c r="G33" s="11"/>
      <c r="H33" s="18"/>
    </row>
    <row r="34" spans="2:8" ht="16.5" thickBot="1">
      <c r="B34" s="9"/>
      <c r="C34" s="12"/>
      <c r="D34" s="12"/>
      <c r="E34" s="10"/>
      <c r="F34" s="12"/>
      <c r="G34" s="12"/>
      <c r="H34" s="19"/>
    </row>
    <row r="35" spans="2:8" ht="9" customHeight="1">
      <c r="B35" s="8"/>
      <c r="C35" s="8"/>
      <c r="D35" s="8"/>
      <c r="E35" s="8"/>
      <c r="F35" s="8"/>
      <c r="G35" s="8"/>
      <c r="H35" s="8"/>
    </row>
    <row r="36" spans="2:8" ht="17.25" customHeight="1">
      <c r="B36" s="52" t="s">
        <v>7</v>
      </c>
      <c r="C36" s="52"/>
      <c r="D36" s="52"/>
      <c r="E36" s="52"/>
      <c r="F36" s="52"/>
      <c r="G36" s="52"/>
      <c r="H36" s="52"/>
    </row>
    <row r="37" spans="2:8" ht="15" customHeight="1">
      <c r="B37" s="2"/>
      <c r="C37" s="2"/>
      <c r="D37" s="2"/>
      <c r="E37" s="2"/>
      <c r="F37" s="2"/>
      <c r="G37" s="2"/>
      <c r="H37" s="2"/>
    </row>
    <row r="38" spans="4:8" ht="17.25">
      <c r="D38" s="37" t="s">
        <v>69</v>
      </c>
      <c r="E38" s="17"/>
      <c r="F38" s="17"/>
      <c r="G38" s="15" t="s">
        <v>9</v>
      </c>
      <c r="H38" s="15"/>
    </row>
    <row r="39" spans="4:8" ht="17.25">
      <c r="D39" s="15" t="s">
        <v>70</v>
      </c>
      <c r="E39" s="17"/>
      <c r="F39" s="17"/>
      <c r="H39" s="16"/>
    </row>
    <row r="40" ht="16.5" thickBot="1">
      <c r="G40" s="10" t="s">
        <v>71</v>
      </c>
    </row>
    <row r="41" ht="17.25">
      <c r="G41" s="16" t="s">
        <v>3</v>
      </c>
    </row>
  </sheetData>
  <sheetProtection/>
  <mergeCells count="6">
    <mergeCell ref="B36:H36"/>
    <mergeCell ref="B1:J1"/>
    <mergeCell ref="D3:H3"/>
    <mergeCell ref="D4:H4"/>
    <mergeCell ref="D6:H6"/>
    <mergeCell ref="D10:H10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Korisnik</cp:lastModifiedBy>
  <cp:lastPrinted>2022-04-09T11:43:17Z</cp:lastPrinted>
  <dcterms:created xsi:type="dcterms:W3CDTF">2014-02-19T13:37:54Z</dcterms:created>
  <dcterms:modified xsi:type="dcterms:W3CDTF">2022-04-13T08:45:38Z</dcterms:modified>
  <cp:category/>
  <cp:version/>
  <cp:contentType/>
  <cp:contentStatus/>
</cp:coreProperties>
</file>